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2511493D-C54E-4789-8B5F-5C0C4A1ABF40}" xr6:coauthVersionLast="47" xr6:coauthVersionMax="47" xr10:uidLastSave="{00000000-0000-0000-0000-000000000000}"/>
  <bookViews>
    <workbookView xWindow="-120" yWindow="-120" windowWidth="38640" windowHeight="21120" tabRatio="833" xr2:uid="{00000000-000D-0000-FFFF-FFFF00000000}"/>
  </bookViews>
  <sheets>
    <sheet name="izglītojamo skaits_visi" sheetId="9" r:id="rId1"/>
  </sheets>
  <definedNames>
    <definedName name="_xlnm.Print_Titles" localSheetId="0">'izglītojamo skaits_visi'!$3:$3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9" l="1"/>
  <c r="D32" i="9"/>
  <c r="B32" i="9"/>
  <c r="F5" i="9"/>
  <c r="G5" i="9" s="1"/>
  <c r="F6" i="9"/>
  <c r="G6" i="9" s="1"/>
  <c r="F7" i="9"/>
  <c r="G7" i="9" s="1"/>
  <c r="F8" i="9"/>
  <c r="F9" i="9"/>
  <c r="G9" i="9" s="1"/>
  <c r="F10" i="9"/>
  <c r="G10" i="9" s="1"/>
  <c r="F11" i="9"/>
  <c r="F12" i="9"/>
  <c r="G12" i="9" s="1"/>
  <c r="F13" i="9"/>
  <c r="G13" i="9" s="1"/>
  <c r="F14" i="9"/>
  <c r="G14" i="9" s="1"/>
  <c r="F15" i="9"/>
  <c r="G15" i="9" s="1"/>
  <c r="F16" i="9"/>
  <c r="G16" i="9" s="1"/>
  <c r="F17" i="9"/>
  <c r="F18" i="9"/>
  <c r="G18" i="9" s="1"/>
  <c r="F19" i="9"/>
  <c r="G19" i="9" s="1"/>
  <c r="F20" i="9"/>
  <c r="G20" i="9" s="1"/>
  <c r="F21" i="9"/>
  <c r="G21" i="9" s="1"/>
  <c r="F22" i="9"/>
  <c r="G22" i="9" s="1"/>
  <c r="F23" i="9"/>
  <c r="G23" i="9" s="1"/>
  <c r="F24" i="9"/>
  <c r="F25" i="9"/>
  <c r="G25" i="9" s="1"/>
  <c r="F26" i="9"/>
  <c r="G26" i="9" s="1"/>
  <c r="F27" i="9"/>
  <c r="G27" i="9" s="1"/>
  <c r="F28" i="9"/>
  <c r="G28" i="9" s="1"/>
  <c r="F29" i="9"/>
  <c r="G29" i="9" s="1"/>
  <c r="F4" i="9"/>
  <c r="G4" i="9" s="1"/>
  <c r="G8" i="9"/>
  <c r="G17" i="9"/>
  <c r="G24" i="9"/>
  <c r="H30" i="9"/>
  <c r="E30" i="9"/>
  <c r="E31" i="9" s="1"/>
  <c r="D30" i="9"/>
  <c r="C30" i="9"/>
  <c r="C31" i="9" s="1"/>
  <c r="B30" i="9"/>
  <c r="B31" i="9" s="1"/>
  <c r="D31" i="9" l="1"/>
  <c r="F30" i="9"/>
  <c r="F31" i="9" s="1"/>
  <c r="G11" i="9"/>
  <c r="G30" i="9" s="1"/>
</calcChain>
</file>

<file path=xl/sharedStrings.xml><?xml version="1.0" encoding="utf-8"?>
<sst xmlns="http://schemas.openxmlformats.org/spreadsheetml/2006/main" count="41" uniqueCount="40">
  <si>
    <t>Praulienas pamatskola</t>
  </si>
  <si>
    <t>Praulienas pagasta pirmsskolas izglītības iestāde "Pasaciņa"</t>
  </si>
  <si>
    <t>Madonas Valsts ģimnāzija</t>
  </si>
  <si>
    <t>Madonas pilsētas vidusskola</t>
  </si>
  <si>
    <t>Madonas pilsētas pirmsskolas izglītības iestāde "Saulīte"</t>
  </si>
  <si>
    <t>Madonas pilsētas pirmsskolas izglītības iestāde "Priedīte"</t>
  </si>
  <si>
    <t>Madonas pilsētas pirmsskolas izglītības iestāde "Kastanītis"</t>
  </si>
  <si>
    <t>Ļaudonas pagasta pirmsskolas izglītības iestāde "Brīnumdārzs"</t>
  </si>
  <si>
    <t>Lubānas pirmsskolas izglītības iestāde "Rūķīši"</t>
  </si>
  <si>
    <t>Liezēres pamatskola</t>
  </si>
  <si>
    <t>Kusas pamatskola</t>
  </si>
  <si>
    <t>Kalsnavas pamatskola</t>
  </si>
  <si>
    <t>Ērgļu pirmsskolas izglītības iestāde "Pienenīte"</t>
  </si>
  <si>
    <t>Dzelzavas pamatskola</t>
  </si>
  <si>
    <t>Degumnieku pamatskola</t>
  </si>
  <si>
    <t>Cesvaines vidusskola</t>
  </si>
  <si>
    <t>Cesvaines pirmsskolas izglītības iestāde "Brīnumzeme"</t>
  </si>
  <si>
    <t>Bērzaunes pamatskola</t>
  </si>
  <si>
    <t>Bērzaunes pagasta pirmsskolas izglītības iestāde "Vārpiņa"</t>
  </si>
  <si>
    <t>Barkavas pamatskola</t>
  </si>
  <si>
    <t>Iestādes nosaukums</t>
  </si>
  <si>
    <t>KOPĀ</t>
  </si>
  <si>
    <t>Andreja Eglīša Ļaudonas pamatskola</t>
  </si>
  <si>
    <t>Izglītojamo skaits kopā</t>
  </si>
  <si>
    <t>Līdz 5 gadiem</t>
  </si>
  <si>
    <t>5 līdz 6 gadi</t>
  </si>
  <si>
    <t>Skolēni</t>
  </si>
  <si>
    <t>Prof.
izglītības programmās</t>
  </si>
  <si>
    <t>Dzelzavas Pakalnu pamatskola</t>
  </si>
  <si>
    <t>Varakļānu vidusskola</t>
  </si>
  <si>
    <t>Ērgļu pamatskola</t>
  </si>
  <si>
    <t>Lubānas pilsētas pamatskola</t>
  </si>
  <si>
    <t>Starpība pret 01.09.2024.</t>
  </si>
  <si>
    <t>Varakļānu pirmsskolas izglītības iestāde "Sprīdītis"</t>
  </si>
  <si>
    <t>Izglītojamo skaits
 uz 01.09.2025.</t>
  </si>
  <si>
    <t>Izglītojamo skaits
01.09.2024.</t>
  </si>
  <si>
    <t>Izglītojamo skaits 01.09.2024.</t>
  </si>
  <si>
    <t>* skaits kopā ar Dzelzavas "Rūķi"</t>
  </si>
  <si>
    <t>Varakļāni (01.09.2024.)</t>
  </si>
  <si>
    <t>Madona (01.09.2024.)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</si>
</sst>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name val="Arial"/>
    </font>
    <font>
      <b/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8"/>
      <name val="Arial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 applyProtection="1">
      <alignment horizontal="center" vertical="center" wrapText="1" readingOrder="1"/>
      <protection locked="0"/>
    </xf>
    <xf numFmtId="0" fontId="4" fillId="0" borderId="0" xfId="0" applyFont="1"/>
    <xf numFmtId="0" fontId="7" fillId="0" borderId="3" xfId="0" applyFont="1" applyBorder="1" applyAlignment="1" applyProtection="1">
      <alignment horizontal="center" vertical="center" wrapText="1" readingOrder="1"/>
      <protection locked="0"/>
    </xf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 applyProtection="1">
      <alignment vertical="center" wrapText="1" readingOrder="1"/>
      <protection locked="0"/>
    </xf>
    <xf numFmtId="0" fontId="8" fillId="0" borderId="3" xfId="0" applyFont="1" applyBorder="1" applyAlignment="1" applyProtection="1">
      <alignment vertical="top" wrapText="1" readingOrder="1"/>
      <protection locked="0"/>
    </xf>
    <xf numFmtId="0" fontId="7" fillId="0" borderId="3" xfId="0" applyFont="1" applyBorder="1" applyAlignment="1" applyProtection="1">
      <alignment horizontal="right" vertical="center" wrapText="1" readingOrder="1"/>
      <protection locked="0"/>
    </xf>
    <xf numFmtId="0" fontId="4" fillId="0" borderId="3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wrapText="1" readingOrder="1"/>
      <protection locked="0"/>
    </xf>
    <xf numFmtId="0" fontId="1" fillId="2" borderId="3" xfId="0" applyFont="1" applyFill="1" applyBorder="1" applyAlignment="1" applyProtection="1">
      <alignment horizontal="center" vertical="center" wrapText="1" readingOrder="1"/>
      <protection locked="0"/>
    </xf>
    <xf numFmtId="0" fontId="3" fillId="2" borderId="3" xfId="0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 applyProtection="1">
      <alignment horizontal="center" vertical="top" wrapText="1" readingOrder="1"/>
      <protection locked="0"/>
    </xf>
    <xf numFmtId="0" fontId="4" fillId="0" borderId="4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vertical="top" wrapText="1" readingOrder="1"/>
      <protection locked="0"/>
    </xf>
    <xf numFmtId="0" fontId="1" fillId="2" borderId="3" xfId="0" applyFont="1" applyFill="1" applyBorder="1" applyAlignment="1" applyProtection="1">
      <alignment horizontal="right" vertical="center" wrapText="1" readingOrder="1"/>
      <protection locked="0"/>
    </xf>
    <xf numFmtId="0" fontId="1" fillId="0" borderId="3" xfId="0" applyFont="1" applyBorder="1" applyAlignment="1" applyProtection="1">
      <alignment horizontal="right" vertical="center" wrapText="1" readingOrder="1"/>
      <protection locked="0"/>
    </xf>
    <xf numFmtId="0" fontId="6" fillId="0" borderId="0" xfId="0" applyFont="1" applyAlignment="1">
      <alignment vertical="center"/>
    </xf>
    <xf numFmtId="0" fontId="9" fillId="0" borderId="1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>
      <alignment horizontal="right"/>
    </xf>
    <xf numFmtId="0" fontId="1" fillId="0" borderId="0" xfId="0" applyFont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</cellXfs>
  <cellStyles count="2">
    <cellStyle name="Parasts" xfId="0" builtinId="0"/>
    <cellStyle name="Parasts 2" xfId="1" xr:uid="{00000000-0005-0000-0000-000001000000}"/>
  </cellStyles>
  <dxfs count="0"/>
  <tableStyles count="1" defaultTableStyle="TableStyleMedium2" defaultPivotStyle="PivotStyleLight16">
    <tableStyle name="Invisible" pivot="0" table="0" count="0" xr9:uid="{8CE8B8A2-14AB-4C10-9985-4B9326A4454F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DEAD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8AFD-BD52-4DF6-86B3-759092C9A364}">
  <sheetPr>
    <tabColor rgb="FF92D050"/>
    <pageSetUpPr fitToPage="1"/>
  </sheetPr>
  <dimension ref="A1:I34"/>
  <sheetViews>
    <sheetView tabSelected="1" workbookViewId="0">
      <selection activeCell="A49" sqref="A49"/>
    </sheetView>
  </sheetViews>
  <sheetFormatPr defaultRowHeight="12.75" x14ac:dyDescent="0.2"/>
  <cols>
    <col min="1" max="1" width="55.140625" bestFit="1" customWidth="1"/>
    <col min="2" max="2" width="13.5703125" customWidth="1"/>
    <col min="3" max="3" width="14" customWidth="1"/>
    <col min="4" max="4" width="11.7109375" customWidth="1"/>
    <col min="5" max="5" width="14.28515625" customWidth="1"/>
    <col min="6" max="6" width="14.42578125" customWidth="1"/>
    <col min="7" max="8" width="11.7109375" customWidth="1"/>
    <col min="9" max="9" width="24.140625" bestFit="1" customWidth="1"/>
    <col min="253" max="253" width="55.42578125" bestFit="1" customWidth="1"/>
    <col min="254" max="260" width="11.7109375" customWidth="1"/>
    <col min="509" max="509" width="55.42578125" bestFit="1" customWidth="1"/>
    <col min="510" max="516" width="11.7109375" customWidth="1"/>
    <col min="765" max="765" width="55.42578125" bestFit="1" customWidth="1"/>
    <col min="766" max="772" width="11.7109375" customWidth="1"/>
    <col min="1021" max="1021" width="55.42578125" bestFit="1" customWidth="1"/>
    <col min="1022" max="1028" width="11.7109375" customWidth="1"/>
    <col min="1277" max="1277" width="55.42578125" bestFit="1" customWidth="1"/>
    <col min="1278" max="1284" width="11.7109375" customWidth="1"/>
    <col min="1533" max="1533" width="55.42578125" bestFit="1" customWidth="1"/>
    <col min="1534" max="1540" width="11.7109375" customWidth="1"/>
    <col min="1789" max="1789" width="55.42578125" bestFit="1" customWidth="1"/>
    <col min="1790" max="1796" width="11.7109375" customWidth="1"/>
    <col min="2045" max="2045" width="55.42578125" bestFit="1" customWidth="1"/>
    <col min="2046" max="2052" width="11.7109375" customWidth="1"/>
    <col min="2301" max="2301" width="55.42578125" bestFit="1" customWidth="1"/>
    <col min="2302" max="2308" width="11.7109375" customWidth="1"/>
    <col min="2557" max="2557" width="55.42578125" bestFit="1" customWidth="1"/>
    <col min="2558" max="2564" width="11.7109375" customWidth="1"/>
    <col min="2813" max="2813" width="55.42578125" bestFit="1" customWidth="1"/>
    <col min="2814" max="2820" width="11.7109375" customWidth="1"/>
    <col min="3069" max="3069" width="55.42578125" bestFit="1" customWidth="1"/>
    <col min="3070" max="3076" width="11.7109375" customWidth="1"/>
    <col min="3325" max="3325" width="55.42578125" bestFit="1" customWidth="1"/>
    <col min="3326" max="3332" width="11.7109375" customWidth="1"/>
    <col min="3581" max="3581" width="55.42578125" bestFit="1" customWidth="1"/>
    <col min="3582" max="3588" width="11.7109375" customWidth="1"/>
    <col min="3837" max="3837" width="55.42578125" bestFit="1" customWidth="1"/>
    <col min="3838" max="3844" width="11.7109375" customWidth="1"/>
    <col min="4093" max="4093" width="55.42578125" bestFit="1" customWidth="1"/>
    <col min="4094" max="4100" width="11.7109375" customWidth="1"/>
    <col min="4349" max="4349" width="55.42578125" bestFit="1" customWidth="1"/>
    <col min="4350" max="4356" width="11.7109375" customWidth="1"/>
    <col min="4605" max="4605" width="55.42578125" bestFit="1" customWidth="1"/>
    <col min="4606" max="4612" width="11.7109375" customWidth="1"/>
    <col min="4861" max="4861" width="55.42578125" bestFit="1" customWidth="1"/>
    <col min="4862" max="4868" width="11.7109375" customWidth="1"/>
    <col min="5117" max="5117" width="55.42578125" bestFit="1" customWidth="1"/>
    <col min="5118" max="5124" width="11.7109375" customWidth="1"/>
    <col min="5373" max="5373" width="55.42578125" bestFit="1" customWidth="1"/>
    <col min="5374" max="5380" width="11.7109375" customWidth="1"/>
    <col min="5629" max="5629" width="55.42578125" bestFit="1" customWidth="1"/>
    <col min="5630" max="5636" width="11.7109375" customWidth="1"/>
    <col min="5885" max="5885" width="55.42578125" bestFit="1" customWidth="1"/>
    <col min="5886" max="5892" width="11.7109375" customWidth="1"/>
    <col min="6141" max="6141" width="55.42578125" bestFit="1" customWidth="1"/>
    <col min="6142" max="6148" width="11.7109375" customWidth="1"/>
    <col min="6397" max="6397" width="55.42578125" bestFit="1" customWidth="1"/>
    <col min="6398" max="6404" width="11.7109375" customWidth="1"/>
    <col min="6653" max="6653" width="55.42578125" bestFit="1" customWidth="1"/>
    <col min="6654" max="6660" width="11.7109375" customWidth="1"/>
    <col min="6909" max="6909" width="55.42578125" bestFit="1" customWidth="1"/>
    <col min="6910" max="6916" width="11.7109375" customWidth="1"/>
    <col min="7165" max="7165" width="55.42578125" bestFit="1" customWidth="1"/>
    <col min="7166" max="7172" width="11.7109375" customWidth="1"/>
    <col min="7421" max="7421" width="55.42578125" bestFit="1" customWidth="1"/>
    <col min="7422" max="7428" width="11.7109375" customWidth="1"/>
    <col min="7677" max="7677" width="55.42578125" bestFit="1" customWidth="1"/>
    <col min="7678" max="7684" width="11.7109375" customWidth="1"/>
    <col min="7933" max="7933" width="55.42578125" bestFit="1" customWidth="1"/>
    <col min="7934" max="7940" width="11.7109375" customWidth="1"/>
    <col min="8189" max="8189" width="55.42578125" bestFit="1" customWidth="1"/>
    <col min="8190" max="8196" width="11.7109375" customWidth="1"/>
    <col min="8445" max="8445" width="55.42578125" bestFit="1" customWidth="1"/>
    <col min="8446" max="8452" width="11.7109375" customWidth="1"/>
    <col min="8701" max="8701" width="55.42578125" bestFit="1" customWidth="1"/>
    <col min="8702" max="8708" width="11.7109375" customWidth="1"/>
    <col min="8957" max="8957" width="55.42578125" bestFit="1" customWidth="1"/>
    <col min="8958" max="8964" width="11.7109375" customWidth="1"/>
    <col min="9213" max="9213" width="55.42578125" bestFit="1" customWidth="1"/>
    <col min="9214" max="9220" width="11.7109375" customWidth="1"/>
    <col min="9469" max="9469" width="55.42578125" bestFit="1" customWidth="1"/>
    <col min="9470" max="9476" width="11.7109375" customWidth="1"/>
    <col min="9725" max="9725" width="55.42578125" bestFit="1" customWidth="1"/>
    <col min="9726" max="9732" width="11.7109375" customWidth="1"/>
    <col min="9981" max="9981" width="55.42578125" bestFit="1" customWidth="1"/>
    <col min="9982" max="9988" width="11.7109375" customWidth="1"/>
    <col min="10237" max="10237" width="55.42578125" bestFit="1" customWidth="1"/>
    <col min="10238" max="10244" width="11.7109375" customWidth="1"/>
    <col min="10493" max="10493" width="55.42578125" bestFit="1" customWidth="1"/>
    <col min="10494" max="10500" width="11.7109375" customWidth="1"/>
    <col min="10749" max="10749" width="55.42578125" bestFit="1" customWidth="1"/>
    <col min="10750" max="10756" width="11.7109375" customWidth="1"/>
    <col min="11005" max="11005" width="55.42578125" bestFit="1" customWidth="1"/>
    <col min="11006" max="11012" width="11.7109375" customWidth="1"/>
    <col min="11261" max="11261" width="55.42578125" bestFit="1" customWidth="1"/>
    <col min="11262" max="11268" width="11.7109375" customWidth="1"/>
    <col min="11517" max="11517" width="55.42578125" bestFit="1" customWidth="1"/>
    <col min="11518" max="11524" width="11.7109375" customWidth="1"/>
    <col min="11773" max="11773" width="55.42578125" bestFit="1" customWidth="1"/>
    <col min="11774" max="11780" width="11.7109375" customWidth="1"/>
    <col min="12029" max="12029" width="55.42578125" bestFit="1" customWidth="1"/>
    <col min="12030" max="12036" width="11.7109375" customWidth="1"/>
    <col min="12285" max="12285" width="55.42578125" bestFit="1" customWidth="1"/>
    <col min="12286" max="12292" width="11.7109375" customWidth="1"/>
    <col min="12541" max="12541" width="55.42578125" bestFit="1" customWidth="1"/>
    <col min="12542" max="12548" width="11.7109375" customWidth="1"/>
    <col min="12797" max="12797" width="55.42578125" bestFit="1" customWidth="1"/>
    <col min="12798" max="12804" width="11.7109375" customWidth="1"/>
    <col min="13053" max="13053" width="55.42578125" bestFit="1" customWidth="1"/>
    <col min="13054" max="13060" width="11.7109375" customWidth="1"/>
    <col min="13309" max="13309" width="55.42578125" bestFit="1" customWidth="1"/>
    <col min="13310" max="13316" width="11.7109375" customWidth="1"/>
    <col min="13565" max="13565" width="55.42578125" bestFit="1" customWidth="1"/>
    <col min="13566" max="13572" width="11.7109375" customWidth="1"/>
    <col min="13821" max="13821" width="55.42578125" bestFit="1" customWidth="1"/>
    <col min="13822" max="13828" width="11.7109375" customWidth="1"/>
    <col min="14077" max="14077" width="55.42578125" bestFit="1" customWidth="1"/>
    <col min="14078" max="14084" width="11.7109375" customWidth="1"/>
    <col min="14333" max="14333" width="55.42578125" bestFit="1" customWidth="1"/>
    <col min="14334" max="14340" width="11.7109375" customWidth="1"/>
    <col min="14589" max="14589" width="55.42578125" bestFit="1" customWidth="1"/>
    <col min="14590" max="14596" width="11.7109375" customWidth="1"/>
    <col min="14845" max="14845" width="55.42578125" bestFit="1" customWidth="1"/>
    <col min="14846" max="14852" width="11.7109375" customWidth="1"/>
    <col min="15101" max="15101" width="55.42578125" bestFit="1" customWidth="1"/>
    <col min="15102" max="15108" width="11.7109375" customWidth="1"/>
    <col min="15357" max="15357" width="55.42578125" bestFit="1" customWidth="1"/>
    <col min="15358" max="15364" width="11.7109375" customWidth="1"/>
    <col min="15613" max="15613" width="55.42578125" bestFit="1" customWidth="1"/>
    <col min="15614" max="15620" width="11.7109375" customWidth="1"/>
    <col min="15869" max="15869" width="55.42578125" bestFit="1" customWidth="1"/>
    <col min="15870" max="15876" width="11.7109375" customWidth="1"/>
    <col min="16125" max="16125" width="55.42578125" bestFit="1" customWidth="1"/>
    <col min="16126" max="16132" width="11.7109375" customWidth="1"/>
  </cols>
  <sheetData>
    <row r="1" spans="1:9" ht="42.95" customHeight="1" x14ac:dyDescent="0.2">
      <c r="A1" s="23" t="s">
        <v>34</v>
      </c>
      <c r="B1" s="24"/>
      <c r="C1" s="24"/>
      <c r="D1" s="24"/>
      <c r="E1" s="24"/>
      <c r="F1" s="24"/>
      <c r="G1" s="7"/>
      <c r="H1" s="7"/>
    </row>
    <row r="2" spans="1:9" ht="20.25" customHeight="1" x14ac:dyDescent="0.2"/>
    <row r="3" spans="1:9" s="1" customFormat="1" ht="38.25" x14ac:dyDescent="0.2">
      <c r="A3" s="5" t="s">
        <v>20</v>
      </c>
      <c r="B3" s="5" t="s">
        <v>24</v>
      </c>
      <c r="C3" s="5" t="s">
        <v>25</v>
      </c>
      <c r="D3" s="5" t="s">
        <v>26</v>
      </c>
      <c r="E3" s="5" t="s">
        <v>27</v>
      </c>
      <c r="F3" s="11" t="s">
        <v>23</v>
      </c>
      <c r="G3" s="12" t="s">
        <v>32</v>
      </c>
      <c r="H3" s="3" t="s">
        <v>35</v>
      </c>
    </row>
    <row r="4" spans="1:9" s="1" customFormat="1" ht="15" customHeight="1" x14ac:dyDescent="0.2">
      <c r="A4" s="8" t="s">
        <v>22</v>
      </c>
      <c r="B4" s="21">
        <v>0</v>
      </c>
      <c r="C4" s="21">
        <v>0</v>
      </c>
      <c r="D4" s="21">
        <v>106</v>
      </c>
      <c r="E4" s="21">
        <v>0</v>
      </c>
      <c r="F4" s="14">
        <f>SUM(B4:E4)</f>
        <v>106</v>
      </c>
      <c r="G4" s="13">
        <f>F4-H4</f>
        <v>-8</v>
      </c>
      <c r="H4" s="6">
        <v>114</v>
      </c>
    </row>
    <row r="5" spans="1:9" s="1" customFormat="1" ht="15" customHeight="1" x14ac:dyDescent="0.2">
      <c r="A5" s="8" t="s">
        <v>19</v>
      </c>
      <c r="B5" s="21">
        <v>33</v>
      </c>
      <c r="C5" s="21">
        <v>21</v>
      </c>
      <c r="D5" s="21">
        <v>94</v>
      </c>
      <c r="E5" s="21">
        <v>0</v>
      </c>
      <c r="F5" s="14">
        <f t="shared" ref="F5:F29" si="0">SUM(B5:E5)</f>
        <v>148</v>
      </c>
      <c r="G5" s="13">
        <f t="shared" ref="G5:G29" si="1">F5-H5</f>
        <v>-9</v>
      </c>
      <c r="H5" s="6">
        <v>157</v>
      </c>
    </row>
    <row r="6" spans="1:9" s="1" customFormat="1" ht="15" customHeight="1" x14ac:dyDescent="0.2">
      <c r="A6" s="8" t="s">
        <v>18</v>
      </c>
      <c r="B6" s="21">
        <v>29</v>
      </c>
      <c r="C6" s="21">
        <v>29</v>
      </c>
      <c r="D6" s="21">
        <v>0</v>
      </c>
      <c r="E6" s="21">
        <v>0</v>
      </c>
      <c r="F6" s="14">
        <f t="shared" si="0"/>
        <v>58</v>
      </c>
      <c r="G6" s="13">
        <f t="shared" si="1"/>
        <v>-7</v>
      </c>
      <c r="H6" s="6">
        <v>65</v>
      </c>
    </row>
    <row r="7" spans="1:9" s="1" customFormat="1" ht="15" customHeight="1" x14ac:dyDescent="0.2">
      <c r="A7" s="8" t="s">
        <v>17</v>
      </c>
      <c r="B7" s="21">
        <v>0</v>
      </c>
      <c r="C7" s="21">
        <v>0</v>
      </c>
      <c r="D7" s="21">
        <v>101</v>
      </c>
      <c r="E7" s="21">
        <v>0</v>
      </c>
      <c r="F7" s="14">
        <f t="shared" si="0"/>
        <v>101</v>
      </c>
      <c r="G7" s="13">
        <f t="shared" si="1"/>
        <v>-8</v>
      </c>
      <c r="H7" s="6">
        <v>109</v>
      </c>
    </row>
    <row r="8" spans="1:9" s="1" customFormat="1" ht="15" customHeight="1" x14ac:dyDescent="0.2">
      <c r="A8" s="8" t="s">
        <v>16</v>
      </c>
      <c r="B8" s="21">
        <v>54</v>
      </c>
      <c r="C8" s="21">
        <v>34</v>
      </c>
      <c r="D8" s="21">
        <v>0</v>
      </c>
      <c r="E8" s="21">
        <v>0</v>
      </c>
      <c r="F8" s="14">
        <f t="shared" si="0"/>
        <v>88</v>
      </c>
      <c r="G8" s="13">
        <f t="shared" si="1"/>
        <v>-9</v>
      </c>
      <c r="H8" s="6">
        <v>97</v>
      </c>
    </row>
    <row r="9" spans="1:9" s="1" customFormat="1" ht="15" customHeight="1" x14ac:dyDescent="0.2">
      <c r="A9" s="8" t="s">
        <v>15</v>
      </c>
      <c r="B9" s="21">
        <v>0</v>
      </c>
      <c r="C9" s="21">
        <v>0</v>
      </c>
      <c r="D9" s="21">
        <v>297</v>
      </c>
      <c r="E9" s="21">
        <v>0</v>
      </c>
      <c r="F9" s="14">
        <f t="shared" si="0"/>
        <v>297</v>
      </c>
      <c r="G9" s="13">
        <f t="shared" si="1"/>
        <v>-2</v>
      </c>
      <c r="H9" s="6">
        <v>299</v>
      </c>
    </row>
    <row r="10" spans="1:9" s="1" customFormat="1" ht="15" customHeight="1" x14ac:dyDescent="0.2">
      <c r="A10" s="8" t="s">
        <v>14</v>
      </c>
      <c r="B10" s="21">
        <v>12</v>
      </c>
      <c r="C10" s="21">
        <v>7</v>
      </c>
      <c r="D10" s="21">
        <v>61</v>
      </c>
      <c r="E10" s="21">
        <v>0</v>
      </c>
      <c r="F10" s="14">
        <f t="shared" si="0"/>
        <v>80</v>
      </c>
      <c r="G10" s="13">
        <f t="shared" si="1"/>
        <v>-5</v>
      </c>
      <c r="H10" s="6">
        <v>85</v>
      </c>
    </row>
    <row r="11" spans="1:9" s="1" customFormat="1" ht="15" customHeight="1" x14ac:dyDescent="0.2">
      <c r="A11" s="17" t="s">
        <v>28</v>
      </c>
      <c r="B11" s="21">
        <v>1</v>
      </c>
      <c r="C11" s="21">
        <v>8</v>
      </c>
      <c r="D11" s="21">
        <v>60</v>
      </c>
      <c r="E11" s="21">
        <v>19</v>
      </c>
      <c r="F11" s="14">
        <f t="shared" si="0"/>
        <v>88</v>
      </c>
      <c r="G11" s="13">
        <f t="shared" si="1"/>
        <v>3</v>
      </c>
      <c r="H11" s="6">
        <v>85</v>
      </c>
      <c r="I11" s="20"/>
    </row>
    <row r="12" spans="1:9" s="1" customFormat="1" ht="15" customHeight="1" x14ac:dyDescent="0.2">
      <c r="A12" s="17" t="s">
        <v>13</v>
      </c>
      <c r="B12" s="21">
        <v>18</v>
      </c>
      <c r="C12" s="21">
        <v>22</v>
      </c>
      <c r="D12" s="21">
        <v>73</v>
      </c>
      <c r="E12" s="21">
        <v>0</v>
      </c>
      <c r="F12" s="14">
        <f t="shared" si="0"/>
        <v>113</v>
      </c>
      <c r="G12" s="13">
        <f t="shared" si="1"/>
        <v>-5</v>
      </c>
      <c r="H12" s="6">
        <v>118</v>
      </c>
      <c r="I12" s="20" t="s">
        <v>37</v>
      </c>
    </row>
    <row r="13" spans="1:9" s="1" customFormat="1" ht="15" customHeight="1" x14ac:dyDescent="0.2">
      <c r="A13" s="17" t="s">
        <v>30</v>
      </c>
      <c r="B13" s="21">
        <v>0</v>
      </c>
      <c r="C13" s="21">
        <v>0</v>
      </c>
      <c r="D13" s="21">
        <v>167</v>
      </c>
      <c r="E13" s="21">
        <v>0</v>
      </c>
      <c r="F13" s="14">
        <f t="shared" si="0"/>
        <v>167</v>
      </c>
      <c r="G13" s="13">
        <f t="shared" ref="G13" si="2">F13-H13</f>
        <v>-13</v>
      </c>
      <c r="H13" s="6">
        <v>180</v>
      </c>
    </row>
    <row r="14" spans="1:9" s="1" customFormat="1" ht="15" customHeight="1" x14ac:dyDescent="0.2">
      <c r="A14" s="8" t="s">
        <v>12</v>
      </c>
      <c r="B14" s="21">
        <v>66</v>
      </c>
      <c r="C14" s="21">
        <v>34</v>
      </c>
      <c r="D14" s="21">
        <v>0</v>
      </c>
      <c r="E14" s="21">
        <v>0</v>
      </c>
      <c r="F14" s="14">
        <f t="shared" si="0"/>
        <v>100</v>
      </c>
      <c r="G14" s="13">
        <f t="shared" si="1"/>
        <v>-3</v>
      </c>
      <c r="H14" s="6">
        <v>103</v>
      </c>
    </row>
    <row r="15" spans="1:9" s="1" customFormat="1" ht="15" customHeight="1" x14ac:dyDescent="0.2">
      <c r="A15" s="8" t="s">
        <v>11</v>
      </c>
      <c r="B15" s="21">
        <v>34</v>
      </c>
      <c r="C15" s="21">
        <v>16</v>
      </c>
      <c r="D15" s="21">
        <v>88</v>
      </c>
      <c r="E15" s="21">
        <v>0</v>
      </c>
      <c r="F15" s="14">
        <f t="shared" si="0"/>
        <v>138</v>
      </c>
      <c r="G15" s="13">
        <f t="shared" si="1"/>
        <v>3</v>
      </c>
      <c r="H15" s="6">
        <v>135</v>
      </c>
    </row>
    <row r="16" spans="1:9" s="1" customFormat="1" ht="15" customHeight="1" x14ac:dyDescent="0.2">
      <c r="A16" s="8" t="s">
        <v>10</v>
      </c>
      <c r="B16" s="21">
        <v>16</v>
      </c>
      <c r="C16" s="21">
        <v>16</v>
      </c>
      <c r="D16" s="21">
        <v>57</v>
      </c>
      <c r="E16" s="21">
        <v>0</v>
      </c>
      <c r="F16" s="14">
        <f t="shared" si="0"/>
        <v>89</v>
      </c>
      <c r="G16" s="13">
        <f t="shared" si="1"/>
        <v>-3</v>
      </c>
      <c r="H16" s="6">
        <v>92</v>
      </c>
    </row>
    <row r="17" spans="1:8" s="1" customFormat="1" ht="15" customHeight="1" x14ac:dyDescent="0.2">
      <c r="A17" s="8" t="s">
        <v>9</v>
      </c>
      <c r="B17" s="21">
        <v>18</v>
      </c>
      <c r="C17" s="21">
        <v>12</v>
      </c>
      <c r="D17" s="21">
        <v>79</v>
      </c>
      <c r="E17" s="21">
        <v>0</v>
      </c>
      <c r="F17" s="14">
        <f t="shared" si="0"/>
        <v>109</v>
      </c>
      <c r="G17" s="13">
        <f t="shared" si="1"/>
        <v>7</v>
      </c>
      <c r="H17" s="6">
        <v>102</v>
      </c>
    </row>
    <row r="18" spans="1:8" s="1" customFormat="1" ht="15" customHeight="1" x14ac:dyDescent="0.2">
      <c r="A18" s="17" t="s">
        <v>31</v>
      </c>
      <c r="B18" s="21">
        <v>0</v>
      </c>
      <c r="C18" s="21">
        <v>0</v>
      </c>
      <c r="D18" s="21">
        <v>130</v>
      </c>
      <c r="E18" s="21">
        <v>0</v>
      </c>
      <c r="F18" s="14">
        <f t="shared" si="0"/>
        <v>130</v>
      </c>
      <c r="G18" s="13">
        <f t="shared" ref="G18" si="3">F18-H18</f>
        <v>-11</v>
      </c>
      <c r="H18" s="6">
        <v>141</v>
      </c>
    </row>
    <row r="19" spans="1:8" s="1" customFormat="1" ht="15" customHeight="1" x14ac:dyDescent="0.2">
      <c r="A19" s="8" t="s">
        <v>8</v>
      </c>
      <c r="B19" s="21">
        <v>50</v>
      </c>
      <c r="C19" s="21">
        <v>20</v>
      </c>
      <c r="D19" s="21">
        <v>0</v>
      </c>
      <c r="E19" s="21">
        <v>0</v>
      </c>
      <c r="F19" s="14">
        <f t="shared" si="0"/>
        <v>70</v>
      </c>
      <c r="G19" s="13">
        <f t="shared" si="1"/>
        <v>3</v>
      </c>
      <c r="H19" s="6">
        <v>67</v>
      </c>
    </row>
    <row r="20" spans="1:8" s="1" customFormat="1" ht="15" customHeight="1" x14ac:dyDescent="0.2">
      <c r="A20" s="8" t="s">
        <v>7</v>
      </c>
      <c r="B20" s="21">
        <v>31</v>
      </c>
      <c r="C20" s="21">
        <v>29</v>
      </c>
      <c r="D20" s="21">
        <v>0</v>
      </c>
      <c r="E20" s="21">
        <v>0</v>
      </c>
      <c r="F20" s="14">
        <f t="shared" si="0"/>
        <v>60</v>
      </c>
      <c r="G20" s="13">
        <f t="shared" si="1"/>
        <v>7</v>
      </c>
      <c r="H20" s="6">
        <v>53</v>
      </c>
    </row>
    <row r="21" spans="1:8" s="1" customFormat="1" ht="15" customHeight="1" x14ac:dyDescent="0.2">
      <c r="A21" s="8" t="s">
        <v>6</v>
      </c>
      <c r="B21" s="21">
        <v>57</v>
      </c>
      <c r="C21" s="21">
        <v>37</v>
      </c>
      <c r="D21" s="21">
        <v>0</v>
      </c>
      <c r="E21" s="21">
        <v>0</v>
      </c>
      <c r="F21" s="14">
        <f t="shared" si="0"/>
        <v>94</v>
      </c>
      <c r="G21" s="13">
        <f t="shared" si="1"/>
        <v>9</v>
      </c>
      <c r="H21" s="6">
        <v>85</v>
      </c>
    </row>
    <row r="22" spans="1:8" s="1" customFormat="1" ht="15" customHeight="1" x14ac:dyDescent="0.2">
      <c r="A22" s="8" t="s">
        <v>5</v>
      </c>
      <c r="B22" s="21">
        <v>99</v>
      </c>
      <c r="C22" s="21">
        <v>67</v>
      </c>
      <c r="D22" s="21">
        <v>0</v>
      </c>
      <c r="E22" s="21">
        <v>0</v>
      </c>
      <c r="F22" s="14">
        <f t="shared" si="0"/>
        <v>166</v>
      </c>
      <c r="G22" s="13">
        <f t="shared" si="1"/>
        <v>-19</v>
      </c>
      <c r="H22" s="6">
        <v>185</v>
      </c>
    </row>
    <row r="23" spans="1:8" s="1" customFormat="1" ht="15" customHeight="1" x14ac:dyDescent="0.2">
      <c r="A23" s="8" t="s">
        <v>4</v>
      </c>
      <c r="B23" s="21">
        <v>174</v>
      </c>
      <c r="C23" s="21">
        <v>110</v>
      </c>
      <c r="D23" s="21">
        <v>0</v>
      </c>
      <c r="E23" s="21">
        <v>0</v>
      </c>
      <c r="F23" s="14">
        <f t="shared" si="0"/>
        <v>284</v>
      </c>
      <c r="G23" s="13">
        <f t="shared" si="1"/>
        <v>-10</v>
      </c>
      <c r="H23" s="6">
        <v>294</v>
      </c>
    </row>
    <row r="24" spans="1:8" s="1" customFormat="1" ht="15" customHeight="1" x14ac:dyDescent="0.2">
      <c r="A24" s="8" t="s">
        <v>3</v>
      </c>
      <c r="B24" s="21">
        <v>0</v>
      </c>
      <c r="C24" s="21">
        <v>0</v>
      </c>
      <c r="D24" s="21">
        <v>1012</v>
      </c>
      <c r="E24" s="21">
        <v>0</v>
      </c>
      <c r="F24" s="14">
        <f t="shared" si="0"/>
        <v>1012</v>
      </c>
      <c r="G24" s="13">
        <f t="shared" si="1"/>
        <v>-13</v>
      </c>
      <c r="H24" s="6">
        <v>1025</v>
      </c>
    </row>
    <row r="25" spans="1:8" s="1" customFormat="1" ht="15" customHeight="1" x14ac:dyDescent="0.2">
      <c r="A25" s="8" t="s">
        <v>2</v>
      </c>
      <c r="B25" s="21">
        <v>0</v>
      </c>
      <c r="C25" s="21">
        <v>0</v>
      </c>
      <c r="D25" s="21">
        <v>356</v>
      </c>
      <c r="E25" s="21">
        <v>0</v>
      </c>
      <c r="F25" s="14">
        <f t="shared" si="0"/>
        <v>356</v>
      </c>
      <c r="G25" s="13">
        <f t="shared" si="1"/>
        <v>27</v>
      </c>
      <c r="H25" s="6">
        <v>329</v>
      </c>
    </row>
    <row r="26" spans="1:8" s="1" customFormat="1" ht="15" customHeight="1" x14ac:dyDescent="0.2">
      <c r="A26" s="8" t="s">
        <v>1</v>
      </c>
      <c r="B26" s="21">
        <v>64</v>
      </c>
      <c r="C26" s="21">
        <v>51</v>
      </c>
      <c r="D26" s="21">
        <v>0</v>
      </c>
      <c r="E26" s="21">
        <v>0</v>
      </c>
      <c r="F26" s="14">
        <f t="shared" si="0"/>
        <v>115</v>
      </c>
      <c r="G26" s="13">
        <f t="shared" si="1"/>
        <v>-4</v>
      </c>
      <c r="H26" s="6">
        <v>119</v>
      </c>
    </row>
    <row r="27" spans="1:8" s="1" customFormat="1" ht="15" customHeight="1" x14ac:dyDescent="0.2">
      <c r="A27" s="8" t="s">
        <v>0</v>
      </c>
      <c r="B27" s="21">
        <v>0</v>
      </c>
      <c r="C27" s="21">
        <v>0</v>
      </c>
      <c r="D27" s="21">
        <v>125</v>
      </c>
      <c r="E27" s="21">
        <v>0</v>
      </c>
      <c r="F27" s="14">
        <f t="shared" si="0"/>
        <v>125</v>
      </c>
      <c r="G27" s="13">
        <f t="shared" ref="G27:G28" si="4">F27-H27</f>
        <v>-11</v>
      </c>
      <c r="H27" s="6">
        <v>136</v>
      </c>
    </row>
    <row r="28" spans="1:8" s="1" customFormat="1" ht="15" customHeight="1" x14ac:dyDescent="0.2">
      <c r="A28" s="17" t="s">
        <v>33</v>
      </c>
      <c r="B28" s="21">
        <v>65</v>
      </c>
      <c r="C28" s="21">
        <v>45</v>
      </c>
      <c r="D28" s="21">
        <v>0</v>
      </c>
      <c r="E28" s="21">
        <v>0</v>
      </c>
      <c r="F28" s="14">
        <f t="shared" si="0"/>
        <v>110</v>
      </c>
      <c r="G28" s="13">
        <f t="shared" si="4"/>
        <v>4</v>
      </c>
      <c r="H28" s="6">
        <v>106</v>
      </c>
    </row>
    <row r="29" spans="1:8" s="1" customFormat="1" ht="15" customHeight="1" x14ac:dyDescent="0.2">
      <c r="A29" s="17" t="s">
        <v>29</v>
      </c>
      <c r="B29" s="21">
        <v>0</v>
      </c>
      <c r="C29" s="21">
        <v>0</v>
      </c>
      <c r="D29" s="21">
        <v>268</v>
      </c>
      <c r="E29" s="21">
        <v>0</v>
      </c>
      <c r="F29" s="14">
        <f t="shared" si="0"/>
        <v>268</v>
      </c>
      <c r="G29" s="13">
        <f t="shared" si="1"/>
        <v>-8</v>
      </c>
      <c r="H29" s="6">
        <v>276</v>
      </c>
    </row>
    <row r="30" spans="1:8" s="4" customFormat="1" x14ac:dyDescent="0.2">
      <c r="A30" s="9" t="s">
        <v>21</v>
      </c>
      <c r="B30" s="10">
        <f t="shared" ref="B30:H30" si="5">SUM(B4:B29)</f>
        <v>821</v>
      </c>
      <c r="C30" s="10">
        <f t="shared" si="5"/>
        <v>558</v>
      </c>
      <c r="D30" s="10">
        <f t="shared" si="5"/>
        <v>3074</v>
      </c>
      <c r="E30" s="10">
        <f t="shared" si="5"/>
        <v>19</v>
      </c>
      <c r="F30" s="15">
        <f t="shared" si="5"/>
        <v>4472</v>
      </c>
      <c r="G30" s="15">
        <f t="shared" si="5"/>
        <v>-85</v>
      </c>
      <c r="H30" s="10">
        <f t="shared" si="5"/>
        <v>4557</v>
      </c>
    </row>
    <row r="31" spans="1:8" x14ac:dyDescent="0.2">
      <c r="A31" s="18" t="s">
        <v>32</v>
      </c>
      <c r="B31" s="16">
        <f>B30-B32</f>
        <v>-55</v>
      </c>
      <c r="C31" s="16">
        <f t="shared" ref="C31:F31" si="6">C30-C32</f>
        <v>12</v>
      </c>
      <c r="D31" s="16">
        <f t="shared" si="6"/>
        <v>-43</v>
      </c>
      <c r="E31" s="16">
        <f t="shared" si="6"/>
        <v>1</v>
      </c>
      <c r="F31" s="16">
        <f t="shared" si="6"/>
        <v>-85</v>
      </c>
    </row>
    <row r="32" spans="1:8" x14ac:dyDescent="0.2">
      <c r="A32" s="19" t="s">
        <v>36</v>
      </c>
      <c r="B32" s="5">
        <f>SUM(B33:B34)</f>
        <v>876</v>
      </c>
      <c r="C32" s="5">
        <f t="shared" ref="C32:D32" si="7">SUM(C33:C34)</f>
        <v>546</v>
      </c>
      <c r="D32" s="5">
        <f t="shared" si="7"/>
        <v>3117</v>
      </c>
      <c r="E32" s="5">
        <v>18</v>
      </c>
      <c r="F32" s="5">
        <v>4557</v>
      </c>
    </row>
    <row r="33" spans="1:6" x14ac:dyDescent="0.2">
      <c r="A33" s="22" t="s">
        <v>38</v>
      </c>
      <c r="B33" s="2">
        <v>67</v>
      </c>
      <c r="C33" s="2">
        <v>39</v>
      </c>
      <c r="D33" s="2">
        <v>276</v>
      </c>
      <c r="E33" s="2">
        <v>0</v>
      </c>
      <c r="F33" s="2">
        <v>382</v>
      </c>
    </row>
    <row r="34" spans="1:6" x14ac:dyDescent="0.2">
      <c r="A34" s="22" t="s">
        <v>39</v>
      </c>
      <c r="B34" s="2">
        <v>809</v>
      </c>
      <c r="C34" s="2">
        <v>507</v>
      </c>
      <c r="D34" s="2">
        <v>2841</v>
      </c>
      <c r="E34" s="2">
        <v>18</v>
      </c>
      <c r="F34" s="2">
        <v>4175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  <ignoredErrors>
    <ignoredError sqref="G19 G4:G14 G20:G29 G15:G18 F4:F29 B32:D3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izglītojamo skaits_visi</vt:lpstr>
      <vt:lpstr>'izglītojamo skaits_visi'!Drukāt_virsrakstus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2021-09-04T18:09:33Z</dcterms:created>
  <dcterms:modified xsi:type="dcterms:W3CDTF">2025-09-10T12:14:11Z</dcterms:modified>
</cp:coreProperties>
</file>