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ceC\Desktop\2020 domes lēmumi\protokols Nr.13 30.06.2020\"/>
    </mc:Choice>
  </mc:AlternateContent>
  <bookViews>
    <workbookView xWindow="0" yWindow="0" windowWidth="28800" windowHeight="12330"/>
  </bookViews>
  <sheets>
    <sheet name="Veidne_ Budžets1" sheetId="1" r:id="rId1"/>
  </sheets>
  <calcPr calcId="162913"/>
</workbook>
</file>

<file path=xl/calcChain.xml><?xml version="1.0" encoding="utf-8"?>
<calcChain xmlns="http://schemas.openxmlformats.org/spreadsheetml/2006/main">
  <c r="K102" i="1" l="1"/>
  <c r="H100" i="1" l="1"/>
  <c r="M102" i="1" l="1"/>
  <c r="M101" i="1"/>
</calcChain>
</file>

<file path=xl/comments1.xml><?xml version="1.0" encoding="utf-8"?>
<comments xmlns="http://schemas.openxmlformats.org/spreadsheetml/2006/main">
  <authors>
    <author/>
  </authors>
  <commentList>
    <comment ref="A2" authorId="0" shapeId="0">
      <text>
        <r>
          <rPr>
            <sz val="10"/>
            <rFont val="Arial"/>
            <family val="2"/>
            <charset val="186"/>
          </rPr>
          <t xml:space="preserve">DecimalSeparator=._x000D_
DateSeparator=._x000D_
TimeSeparator=:_x000D_
ShortDateFormat=dd.mm.yyyy._x000D_
ShortTimeFormat=hh:mm_x000D_
</t>
        </r>
      </text>
    </comment>
  </commentList>
</comments>
</file>

<file path=xl/sharedStrings.xml><?xml version="1.0" encoding="utf-8"?>
<sst xmlns="http://schemas.openxmlformats.org/spreadsheetml/2006/main" count="243" uniqueCount="93">
  <si>
    <t>Veidne: Budžets</t>
  </si>
  <si>
    <t xml:space="preserve"> </t>
  </si>
  <si>
    <t>Obligātie dzeltenie lauki: Gads;Periods;</t>
  </si>
  <si>
    <t>Obligāti aizpildāmi zaļie lauki: &lt;nav&gt;</t>
  </si>
  <si>
    <t>Pārējos laukus var dzēst; Var lietot papildus informatīvos laukus;</t>
  </si>
  <si>
    <t>Dimensiju lauku nosaukumus veido "Dim-&lt;Dimensijas nosaukums&gt;"</t>
  </si>
  <si>
    <t>Kods</t>
  </si>
  <si>
    <t>Gads</t>
  </si>
  <si>
    <t>Periods</t>
  </si>
  <si>
    <t>Summa</t>
  </si>
  <si>
    <t>Dim-Struktūrvienība</t>
  </si>
  <si>
    <t>Dim-Budžetu klasifikācija</t>
  </si>
  <si>
    <t>Dim-Finansējuma postenis</t>
  </si>
  <si>
    <t>Dim-Projekts</t>
  </si>
  <si>
    <t>Dim-Valdības funkcijas</t>
  </si>
  <si>
    <t>2020</t>
  </si>
  <si>
    <t>IZD</t>
  </si>
  <si>
    <t>1201</t>
  </si>
  <si>
    <t>kods</t>
  </si>
  <si>
    <t>Nosaukums</t>
  </si>
  <si>
    <t>1.1. Palielināt  plānotos ieņēmumus</t>
  </si>
  <si>
    <t>1.2. Samazināt plānotos ieņēmumus</t>
  </si>
  <si>
    <t xml:space="preserve">2.Pamatbudžeta plānoto izdevumu grozījumi </t>
  </si>
  <si>
    <t>2.1. Palielināt (piešķirt) finansējumu</t>
  </si>
  <si>
    <t>2.2.Mainīt finansējumu pa EKK kodiem</t>
  </si>
  <si>
    <t>2.3. Samazināt     finansējumu</t>
  </si>
  <si>
    <t>Madonas novads</t>
  </si>
  <si>
    <t>Bilance</t>
  </si>
  <si>
    <t>EKK</t>
  </si>
  <si>
    <t>tagad PB saist.not.</t>
  </si>
  <si>
    <t>ieņ. (no āras)</t>
  </si>
  <si>
    <t>izd</t>
  </si>
  <si>
    <t>Projekts</t>
  </si>
  <si>
    <t>VF</t>
  </si>
  <si>
    <t>FIN</t>
  </si>
  <si>
    <t>STRUKT.</t>
  </si>
  <si>
    <t xml:space="preserve">1.Pamatbudžeta plānoto ieņēmumu grozījumi </t>
  </si>
  <si>
    <t xml:space="preserve">3.Ziedojumu un dāvinājumu budžeta grozījumi </t>
  </si>
  <si>
    <t>3.1. Palielināt  plānotos ieņēmumus</t>
  </si>
  <si>
    <t>3.2. Palielināt (piešķirt) finansējumu</t>
  </si>
  <si>
    <t>no atlikuma</t>
  </si>
  <si>
    <t>no kredīta</t>
  </si>
  <si>
    <t>maijā bija</t>
  </si>
  <si>
    <t>N.p.k.</t>
  </si>
  <si>
    <t>06600</t>
  </si>
  <si>
    <t>Madonas  novada pašvaldības budžeta grozījumi 2020.gada jūnijā</t>
  </si>
  <si>
    <t>06.600</t>
  </si>
  <si>
    <t>Rūpniecības ielas posma pārbūve</t>
  </si>
  <si>
    <t>1528</t>
  </si>
  <si>
    <t>5200</t>
  </si>
  <si>
    <t>06083</t>
  </si>
  <si>
    <t>1203</t>
  </si>
  <si>
    <t>08.100</t>
  </si>
  <si>
    <t>Sports pieaugušie inventārs/pamatlīdzekļi</t>
  </si>
  <si>
    <t>08100</t>
  </si>
  <si>
    <t>1524</t>
  </si>
  <si>
    <t>2100</t>
  </si>
  <si>
    <t>081085</t>
  </si>
  <si>
    <t>Latvijas olimpiāde 2020 pieaugušie</t>
  </si>
  <si>
    <t>2200</t>
  </si>
  <si>
    <t>2300</t>
  </si>
  <si>
    <t>Tautasslēpojums Madona 2020</t>
  </si>
  <si>
    <t>3200</t>
  </si>
  <si>
    <t>081062</t>
  </si>
  <si>
    <t>Latvijas čempionāts skijoringā</t>
  </si>
  <si>
    <t>081058</t>
  </si>
  <si>
    <t>SEB Kalnu divriteņu maratons</t>
  </si>
  <si>
    <t>081082</t>
  </si>
  <si>
    <t>Latvijas pansionātu sporta spēles</t>
  </si>
  <si>
    <t>081087</t>
  </si>
  <si>
    <t>081092</t>
  </si>
  <si>
    <t>098069</t>
  </si>
  <si>
    <t>09820</t>
  </si>
  <si>
    <t>Bērzaunes tautas nama pārbūve un aprīkojuma iegāde</t>
  </si>
  <si>
    <t>09.800</t>
  </si>
  <si>
    <t>08.200</t>
  </si>
  <si>
    <t>082035</t>
  </si>
  <si>
    <t>08230</t>
  </si>
  <si>
    <t>1</t>
  </si>
  <si>
    <t>2</t>
  </si>
  <si>
    <t>3</t>
  </si>
  <si>
    <t>Karjera ezers</t>
  </si>
  <si>
    <t>Īpašumu uzturēšanas nodaļa</t>
  </si>
  <si>
    <t>4</t>
  </si>
  <si>
    <t>5</t>
  </si>
  <si>
    <t>Dzelzavas pamatskolas apkures sistēmas izbūve</t>
  </si>
  <si>
    <t>6</t>
  </si>
  <si>
    <t>7</t>
  </si>
  <si>
    <t>8</t>
  </si>
  <si>
    <t>Pielikums</t>
  </si>
  <si>
    <t>Madonas novda pašvaldības domes</t>
  </si>
  <si>
    <t>30.06.2020. lēmumam Nr.249</t>
  </si>
  <si>
    <t>(protokols Nr.13, 14.p.)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</si>
</sst>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#0.00"/>
    <numFmt numFmtId="166" formatCode="dd\.mm\.yyyy\."/>
  </numFmts>
  <fonts count="9" x14ac:knownFonts="1">
    <font>
      <sz val="10"/>
      <name val="Arial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  <font>
      <b/>
      <u/>
      <sz val="1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49" fontId="0" fillId="0" borderId="0" xfId="0" applyNumberFormat="1"/>
    <xf numFmtId="0" fontId="0" fillId="0" borderId="0" xfId="0" applyNumberFormat="1"/>
    <xf numFmtId="0" fontId="2" fillId="0" borderId="0" xfId="0" applyNumberFormat="1" applyFont="1" applyAlignment="1">
      <alignment horizontal="centerContinuous"/>
    </xf>
    <xf numFmtId="0" fontId="0" fillId="0" borderId="0" xfId="0" applyNumberFormat="1" applyAlignment="1">
      <alignment horizontal="centerContinuous"/>
    </xf>
    <xf numFmtId="0" fontId="2" fillId="0" borderId="1" xfId="0" applyNumberFormat="1" applyFont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/>
    <xf numFmtId="165" fontId="0" fillId="0" borderId="1" xfId="0" applyNumberFormat="1" applyBorder="1" applyAlignment="1">
      <alignment horizontal="right"/>
    </xf>
    <xf numFmtId="0" fontId="2" fillId="0" borderId="1" xfId="0" applyNumberFormat="1" applyFont="1" applyFill="1" applyBorder="1" applyAlignment="1">
      <alignment horizontal="left"/>
    </xf>
    <xf numFmtId="0" fontId="4" fillId="0" borderId="0" xfId="0" applyFont="1"/>
    <xf numFmtId="49" fontId="3" fillId="0" borderId="1" xfId="0" quotePrefix="1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wrapText="1"/>
    </xf>
    <xf numFmtId="49" fontId="0" fillId="0" borderId="1" xfId="0" applyNumberFormat="1" applyBorder="1" applyAlignment="1">
      <alignment wrapText="1"/>
    </xf>
    <xf numFmtId="2" fontId="6" fillId="0" borderId="0" xfId="0" applyNumberFormat="1" applyFont="1"/>
    <xf numFmtId="49" fontId="6" fillId="0" borderId="0" xfId="0" applyNumberFormat="1" applyFont="1" applyAlignment="1">
      <alignment horizontal="right"/>
    </xf>
    <xf numFmtId="49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wrapText="1"/>
    </xf>
    <xf numFmtId="49" fontId="6" fillId="0" borderId="1" xfId="0" applyNumberFormat="1" applyFont="1" applyBorder="1"/>
    <xf numFmtId="0" fontId="3" fillId="0" borderId="0" xfId="0" applyFont="1"/>
    <xf numFmtId="1" fontId="3" fillId="0" borderId="0" xfId="1" applyNumberFormat="1" applyFont="1"/>
    <xf numFmtId="0" fontId="3" fillId="0" borderId="0" xfId="0" applyNumberFormat="1" applyFont="1"/>
    <xf numFmtId="3" fontId="3" fillId="0" borderId="0" xfId="0" applyNumberFormat="1" applyFont="1"/>
    <xf numFmtId="49" fontId="5" fillId="0" borderId="0" xfId="0" applyNumberFormat="1" applyFont="1" applyBorder="1"/>
    <xf numFmtId="0" fontId="6" fillId="0" borderId="1" xfId="0" applyFont="1" applyBorder="1"/>
    <xf numFmtId="0" fontId="8" fillId="0" borderId="0" xfId="0" applyNumberFormat="1" applyFont="1" applyAlignment="1">
      <alignment horizontal="left"/>
    </xf>
    <xf numFmtId="0" fontId="7" fillId="0" borderId="0" xfId="0" applyNumberFormat="1" applyFont="1"/>
    <xf numFmtId="49" fontId="0" fillId="0" borderId="2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165" fontId="0" fillId="0" borderId="4" xfId="0" applyNumberFormat="1" applyBorder="1" applyAlignment="1">
      <alignment horizontal="right"/>
    </xf>
    <xf numFmtId="49" fontId="0" fillId="0" borderId="4" xfId="0" applyNumberFormat="1" applyBorder="1" applyAlignment="1">
      <alignment horizontal="left"/>
    </xf>
    <xf numFmtId="0" fontId="2" fillId="0" borderId="5" xfId="0" applyNumberFormat="1" applyFont="1" applyBorder="1" applyAlignment="1">
      <alignment horizontal="left"/>
    </xf>
    <xf numFmtId="49" fontId="6" fillId="0" borderId="5" xfId="0" applyNumberFormat="1" applyFont="1" applyBorder="1" applyAlignment="1">
      <alignment horizontal="left"/>
    </xf>
    <xf numFmtId="49" fontId="0" fillId="0" borderId="0" xfId="0" applyNumberFormat="1" applyBorder="1"/>
    <xf numFmtId="165" fontId="0" fillId="0" borderId="0" xfId="0" applyNumberFormat="1" applyBorder="1" applyAlignment="1">
      <alignment horizontal="right"/>
    </xf>
    <xf numFmtId="49" fontId="0" fillId="0" borderId="0" xfId="0" applyNumberFormat="1" applyBorder="1" applyAlignment="1">
      <alignment horizontal="left"/>
    </xf>
    <xf numFmtId="166" fontId="0" fillId="0" borderId="0" xfId="0" applyNumberFormat="1" applyBorder="1" applyAlignment="1">
      <alignment horizontal="left"/>
    </xf>
    <xf numFmtId="0" fontId="4" fillId="0" borderId="0" xfId="0" applyFont="1" applyBorder="1"/>
    <xf numFmtId="49" fontId="0" fillId="0" borderId="6" xfId="0" applyNumberFormat="1" applyBorder="1"/>
    <xf numFmtId="165" fontId="0" fillId="0" borderId="6" xfId="0" applyNumberFormat="1" applyBorder="1" applyAlignment="1">
      <alignment horizontal="right"/>
    </xf>
    <xf numFmtId="49" fontId="0" fillId="0" borderId="6" xfId="0" applyNumberFormat="1" applyBorder="1" applyAlignment="1">
      <alignment horizontal="left"/>
    </xf>
    <xf numFmtId="49" fontId="0" fillId="0" borderId="7" xfId="0" applyNumberFormat="1" applyBorder="1"/>
    <xf numFmtId="165" fontId="0" fillId="0" borderId="7" xfId="0" applyNumberFormat="1" applyBorder="1" applyAlignment="1">
      <alignment horizontal="right"/>
    </xf>
    <xf numFmtId="49" fontId="0" fillId="0" borderId="7" xfId="0" applyNumberFormat="1" applyBorder="1" applyAlignment="1">
      <alignment horizontal="left"/>
    </xf>
    <xf numFmtId="0" fontId="2" fillId="0" borderId="5" xfId="0" applyNumberFormat="1" applyFont="1" applyFill="1" applyBorder="1" applyAlignment="1">
      <alignment horizontal="left"/>
    </xf>
    <xf numFmtId="49" fontId="4" fillId="0" borderId="5" xfId="0" applyNumberFormat="1" applyFont="1" applyBorder="1" applyAlignment="1">
      <alignment horizontal="left"/>
    </xf>
    <xf numFmtId="0" fontId="6" fillId="0" borderId="5" xfId="0" applyNumberFormat="1" applyFont="1" applyFill="1" applyBorder="1" applyAlignment="1">
      <alignment horizontal="left"/>
    </xf>
    <xf numFmtId="49" fontId="6" fillId="0" borderId="0" xfId="0" applyNumberFormat="1" applyFont="1"/>
    <xf numFmtId="165" fontId="6" fillId="0" borderId="0" xfId="0" applyNumberFormat="1" applyFont="1"/>
    <xf numFmtId="2" fontId="0" fillId="0" borderId="1" xfId="0" applyNumberFormat="1" applyBorder="1" applyAlignment="1">
      <alignment horizontal="right"/>
    </xf>
    <xf numFmtId="0" fontId="2" fillId="0" borderId="3" xfId="0" applyNumberFormat="1" applyFont="1" applyBorder="1" applyAlignment="1">
      <alignment horizontal="left"/>
    </xf>
    <xf numFmtId="0" fontId="2" fillId="0" borderId="8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0" fillId="0" borderId="9" xfId="0" applyNumberFormat="1" applyBorder="1"/>
    <xf numFmtId="49" fontId="0" fillId="0" borderId="5" xfId="0" applyNumberFormat="1" applyBorder="1"/>
    <xf numFmtId="0" fontId="0" fillId="0" borderId="0" xfId="0" applyBorder="1"/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wrapText="1"/>
    </xf>
    <xf numFmtId="49" fontId="0" fillId="0" borderId="4" xfId="0" applyNumberFormat="1" applyBorder="1" applyAlignment="1">
      <alignment wrapText="1"/>
    </xf>
    <xf numFmtId="165" fontId="0" fillId="0" borderId="0" xfId="0" applyNumberFormat="1"/>
    <xf numFmtId="49" fontId="1" fillId="0" borderId="0" xfId="0" applyNumberFormat="1" applyFont="1"/>
    <xf numFmtId="49" fontId="3" fillId="0" borderId="4" xfId="0" applyNumberFormat="1" applyFont="1" applyFill="1" applyBorder="1" applyAlignment="1">
      <alignment horizontal="left" wrapText="1"/>
    </xf>
    <xf numFmtId="166" fontId="0" fillId="0" borderId="8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" fillId="0" borderId="5" xfId="0" applyNumberFormat="1" applyFont="1" applyFill="1" applyBorder="1" applyAlignment="1">
      <alignment horizontal="left"/>
    </xf>
    <xf numFmtId="0" fontId="1" fillId="0" borderId="5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/>
    </xf>
    <xf numFmtId="165" fontId="1" fillId="0" borderId="1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49" fontId="6" fillId="0" borderId="0" xfId="0" applyNumberFormat="1" applyFont="1" applyBorder="1" applyAlignment="1">
      <alignment horizontal="left"/>
    </xf>
    <xf numFmtId="166" fontId="1" fillId="0" borderId="8" xfId="0" applyNumberFormat="1" applyFont="1" applyBorder="1" applyAlignment="1">
      <alignment horizontal="left"/>
    </xf>
    <xf numFmtId="166" fontId="6" fillId="0" borderId="8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left" wrapText="1"/>
    </xf>
    <xf numFmtId="0" fontId="0" fillId="0" borderId="0" xfId="0" applyNumberFormat="1" applyAlignment="1">
      <alignment horizontal="right"/>
    </xf>
  </cellXfs>
  <cellStyles count="2">
    <cellStyle name="Komats" xfId="1" builtinId="3"/>
    <cellStyle name="Parasts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31"/>
  <sheetViews>
    <sheetView tabSelected="1" view="pageBreakPreview" topLeftCell="D8" zoomScale="60" zoomScaleNormal="100" workbookViewId="0">
      <selection activeCell="O19" sqref="O19"/>
    </sheetView>
  </sheetViews>
  <sheetFormatPr defaultRowHeight="12.75" x14ac:dyDescent="0.2"/>
  <cols>
    <col min="1" max="1" width="6.7109375" style="1" hidden="1" customWidth="1"/>
    <col min="2" max="2" width="8.140625" style="1" hidden="1" customWidth="1"/>
    <col min="3" max="3" width="8.5703125" style="1" hidden="1" customWidth="1"/>
    <col min="4" max="4" width="6.28515625" style="1" customWidth="1"/>
    <col min="5" max="5" width="10" style="1" customWidth="1"/>
    <col min="6" max="6" width="25.5703125" style="1" customWidth="1"/>
    <col min="7" max="7" width="27.7109375" style="1" customWidth="1"/>
    <col min="8" max="8" width="15.7109375" style="1" customWidth="1"/>
    <col min="9" max="9" width="15.7109375" style="1" hidden="1" customWidth="1"/>
    <col min="10" max="10" width="10.5703125" style="1" customWidth="1"/>
    <col min="11" max="12" width="15.7109375" style="1" hidden="1" customWidth="1"/>
    <col min="13" max="13" width="2.42578125" style="1" hidden="1" customWidth="1"/>
    <col min="14" max="14" width="1.42578125" style="1" customWidth="1"/>
    <col min="15" max="15" width="15.28515625" style="1" hidden="1" customWidth="1"/>
    <col min="16" max="32" width="15.7109375" style="1" hidden="1" customWidth="1"/>
  </cols>
  <sheetData>
    <row r="1" spans="1:32" s="2" customFormat="1" hidden="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s="2" customFormat="1" hidden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s="2" customFormat="1" hidden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s="2" customFormat="1" hidden="1" x14ac:dyDescent="0.2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s="2" customFormat="1" hidden="1" x14ac:dyDescent="0.2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s="2" customFormat="1" hidden="1" x14ac:dyDescent="0.2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s="2" customFormat="1" hidden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s="2" customFormat="1" x14ac:dyDescent="0.2">
      <c r="A8" s="4"/>
      <c r="B8" s="4"/>
      <c r="C8" s="4"/>
      <c r="D8" s="4"/>
      <c r="E8" s="4"/>
      <c r="F8" s="4"/>
      <c r="G8" s="4"/>
      <c r="H8" s="80" t="s">
        <v>89</v>
      </c>
      <c r="I8" s="80"/>
      <c r="J8" s="80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s="2" customFormat="1" x14ac:dyDescent="0.2">
      <c r="A9" s="4"/>
      <c r="B9" s="4"/>
      <c r="C9" s="4"/>
      <c r="D9" s="4"/>
      <c r="E9" s="4"/>
      <c r="F9" s="4"/>
      <c r="G9" s="80" t="s">
        <v>90</v>
      </c>
      <c r="H9" s="80"/>
      <c r="I9" s="80"/>
      <c r="J9" s="80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s="2" customFormat="1" x14ac:dyDescent="0.2">
      <c r="A10" s="4"/>
      <c r="B10" s="4"/>
      <c r="C10" s="4"/>
      <c r="D10" s="4"/>
      <c r="E10" s="4"/>
      <c r="F10" s="4"/>
      <c r="G10" s="4"/>
      <c r="H10" s="80" t="s">
        <v>91</v>
      </c>
      <c r="I10" s="80"/>
      <c r="J10" s="80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s="2" customFormat="1" x14ac:dyDescent="0.2">
      <c r="A11" s="4"/>
      <c r="B11" s="4"/>
      <c r="C11" s="4"/>
      <c r="D11" s="4"/>
      <c r="E11" s="4"/>
      <c r="F11" s="4"/>
      <c r="G11" s="4"/>
      <c r="H11" s="80" t="s">
        <v>92</v>
      </c>
      <c r="I11" s="80"/>
      <c r="J11" s="80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s="2" customForma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s="2" customFormat="1" ht="15.75" x14ac:dyDescent="0.25">
      <c r="A13" s="4"/>
      <c r="B13" s="4"/>
      <c r="C13" s="4"/>
      <c r="D13" s="4"/>
      <c r="E13" s="26" t="s">
        <v>45</v>
      </c>
      <c r="F13" s="27"/>
      <c r="H13" s="4"/>
      <c r="I13" s="4"/>
      <c r="J13" s="4"/>
      <c r="K13" s="4"/>
      <c r="L13" s="4"/>
      <c r="M13" s="4"/>
      <c r="N13" s="4"/>
      <c r="O13" s="4"/>
      <c r="P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2" s="2" customForma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2" customFormat="1" ht="15.75" x14ac:dyDescent="0.25">
      <c r="A15" s="4"/>
      <c r="B15" s="4"/>
      <c r="C15" s="4"/>
      <c r="D15" s="4"/>
      <c r="E15" s="4"/>
      <c r="F15" s="24" t="s">
        <v>36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2" customForma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3" s="2" customFormat="1" x14ac:dyDescent="0.2">
      <c r="A17" s="11"/>
      <c r="B17" s="4"/>
      <c r="C17" s="4"/>
      <c r="D17" s="4"/>
      <c r="E17" s="11" t="s">
        <v>20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3" s="2" customForma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3" s="2" customFormat="1" ht="51" x14ac:dyDescent="0.2">
      <c r="A19" s="5" t="s">
        <v>6</v>
      </c>
      <c r="B19" s="6" t="s">
        <v>7</v>
      </c>
      <c r="C19" s="6" t="s">
        <v>8</v>
      </c>
      <c r="D19" s="10" t="s">
        <v>43</v>
      </c>
      <c r="E19" s="10" t="s">
        <v>18</v>
      </c>
      <c r="F19" s="10" t="s">
        <v>19</v>
      </c>
      <c r="G19" s="10" t="s">
        <v>19</v>
      </c>
      <c r="H19" s="5" t="s">
        <v>9</v>
      </c>
      <c r="I19" s="5" t="s">
        <v>10</v>
      </c>
      <c r="J19" s="79" t="s">
        <v>11</v>
      </c>
      <c r="K19" s="5" t="s">
        <v>12</v>
      </c>
      <c r="L19" s="5" t="s">
        <v>13</v>
      </c>
      <c r="M19" s="5" t="s">
        <v>14</v>
      </c>
      <c r="N19" s="53"/>
      <c r="P19" s="52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3" x14ac:dyDescent="0.2">
      <c r="A20" s="7"/>
      <c r="B20" s="8"/>
      <c r="C20" s="8"/>
      <c r="D20" s="8"/>
      <c r="E20" s="8"/>
      <c r="F20" s="13"/>
      <c r="G20" s="13"/>
      <c r="H20" s="9"/>
      <c r="I20" s="7"/>
      <c r="J20" s="7"/>
      <c r="K20" s="7"/>
      <c r="L20" s="7"/>
      <c r="M20" s="7"/>
      <c r="N20" s="77"/>
      <c r="O20" s="75"/>
      <c r="P20" s="29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spans="1:33" hidden="1" x14ac:dyDescent="0.2">
      <c r="A21" s="7"/>
      <c r="B21" s="8"/>
      <c r="C21" s="8"/>
      <c r="D21" s="8"/>
      <c r="E21" s="8"/>
      <c r="F21" s="13"/>
      <c r="G21" s="13"/>
      <c r="H21" s="9"/>
      <c r="I21" s="7"/>
      <c r="J21" s="7"/>
      <c r="K21" s="7"/>
      <c r="L21" s="7"/>
      <c r="M21" s="7"/>
      <c r="N21" s="77"/>
      <c r="O21" s="75"/>
      <c r="P21" s="29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33" hidden="1" x14ac:dyDescent="0.2">
      <c r="A22" s="7"/>
      <c r="B22" s="8"/>
      <c r="C22" s="8"/>
      <c r="D22" s="8"/>
      <c r="E22" s="8"/>
      <c r="F22" s="13"/>
      <c r="G22" s="13"/>
      <c r="H22" s="9"/>
      <c r="I22" s="7"/>
      <c r="J22" s="7"/>
      <c r="K22" s="7"/>
      <c r="L22" s="7"/>
      <c r="M22" s="7"/>
      <c r="N22" s="77"/>
      <c r="O22" s="75"/>
      <c r="P22" s="29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1:33" x14ac:dyDescent="0.2">
      <c r="A23" s="7"/>
      <c r="B23" s="8"/>
      <c r="C23" s="28"/>
      <c r="D23" s="35"/>
      <c r="E23" s="35"/>
      <c r="F23" s="35"/>
      <c r="G23" s="35"/>
      <c r="H23" s="36"/>
      <c r="I23" s="37"/>
      <c r="J23" s="37"/>
      <c r="K23" s="37"/>
      <c r="L23" s="37"/>
      <c r="M23" s="37"/>
      <c r="N23" s="38"/>
      <c r="O23" s="37"/>
      <c r="P23" s="29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</row>
    <row r="24" spans="1:33" x14ac:dyDescent="0.2">
      <c r="A24" s="11"/>
      <c r="B24" s="8"/>
      <c r="C24" s="28"/>
      <c r="D24" s="35"/>
      <c r="E24" s="39" t="s">
        <v>21</v>
      </c>
      <c r="F24" s="35"/>
      <c r="G24" s="35"/>
      <c r="H24" s="36"/>
      <c r="I24" s="37"/>
      <c r="J24" s="37"/>
      <c r="K24" s="37"/>
      <c r="L24" s="37"/>
      <c r="M24" s="37"/>
      <c r="N24" s="38"/>
      <c r="O24" s="37"/>
      <c r="P24" s="29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</row>
    <row r="25" spans="1:33" x14ac:dyDescent="0.2">
      <c r="A25" s="11"/>
      <c r="B25" s="8"/>
      <c r="C25" s="28"/>
      <c r="D25" s="35"/>
      <c r="E25" s="39"/>
      <c r="F25" s="35"/>
      <c r="G25" s="35"/>
      <c r="H25" s="36"/>
      <c r="I25" s="37"/>
      <c r="J25" s="37"/>
      <c r="K25" s="37"/>
      <c r="L25" s="37"/>
      <c r="M25" s="37"/>
      <c r="N25" s="38"/>
      <c r="O25" s="37"/>
      <c r="P25" s="29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1:33" x14ac:dyDescent="0.2">
      <c r="A26" s="7"/>
      <c r="B26" s="8"/>
      <c r="C26" s="8"/>
      <c r="D26" s="10" t="s">
        <v>43</v>
      </c>
      <c r="E26" s="10" t="s">
        <v>18</v>
      </c>
      <c r="F26" s="10" t="s">
        <v>19</v>
      </c>
      <c r="G26" s="10" t="s">
        <v>19</v>
      </c>
      <c r="H26" s="5" t="s">
        <v>9</v>
      </c>
      <c r="I26" s="34" t="s">
        <v>35</v>
      </c>
      <c r="J26" s="54" t="s">
        <v>28</v>
      </c>
      <c r="K26" s="34" t="s">
        <v>34</v>
      </c>
      <c r="L26" s="34" t="s">
        <v>32</v>
      </c>
      <c r="M26" s="34" t="s">
        <v>33</v>
      </c>
      <c r="N26" s="53"/>
      <c r="P26" s="29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 spans="1:33" x14ac:dyDescent="0.2">
      <c r="A27" s="7"/>
      <c r="B27" s="8"/>
      <c r="C27" s="8"/>
      <c r="D27" s="67"/>
      <c r="E27" s="12"/>
      <c r="F27" s="13"/>
      <c r="G27" s="13"/>
      <c r="H27" s="9"/>
      <c r="I27" s="7"/>
      <c r="J27" s="7"/>
      <c r="K27" s="32"/>
      <c r="L27" s="32"/>
      <c r="M27" s="32"/>
      <c r="N27" s="66"/>
      <c r="O27" s="75"/>
      <c r="P27" s="29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</row>
    <row r="28" spans="1:33" hidden="1" x14ac:dyDescent="0.2">
      <c r="A28" s="7"/>
      <c r="B28" s="8"/>
      <c r="C28" s="8"/>
      <c r="D28" s="67"/>
      <c r="E28" s="12"/>
      <c r="F28" s="65"/>
      <c r="G28" s="13"/>
      <c r="H28" s="31"/>
      <c r="I28" s="7"/>
      <c r="J28" s="32"/>
      <c r="K28" s="32"/>
      <c r="L28" s="32"/>
      <c r="M28" s="32"/>
      <c r="N28" s="66"/>
      <c r="O28" s="75"/>
      <c r="P28" s="29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3" hidden="1" x14ac:dyDescent="0.2">
      <c r="A29" s="7"/>
      <c r="B29" s="8"/>
      <c r="C29" s="8"/>
      <c r="D29" s="67"/>
      <c r="E29" s="12"/>
      <c r="F29" s="65"/>
      <c r="G29" s="13"/>
      <c r="H29" s="31"/>
      <c r="I29" s="7"/>
      <c r="J29" s="32"/>
      <c r="K29" s="32"/>
      <c r="L29" s="32"/>
      <c r="M29" s="32"/>
      <c r="N29" s="66"/>
      <c r="O29" s="75"/>
      <c r="P29" s="29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spans="1:33" hidden="1" x14ac:dyDescent="0.2">
      <c r="A30" s="7"/>
      <c r="B30" s="8"/>
      <c r="C30" s="8"/>
      <c r="D30" s="60"/>
      <c r="E30" s="30"/>
      <c r="F30" s="30"/>
      <c r="G30" s="30"/>
      <c r="H30" s="31"/>
      <c r="I30" s="32"/>
      <c r="J30" s="32"/>
      <c r="K30" s="32"/>
      <c r="L30" s="32"/>
      <c r="M30" s="32"/>
      <c r="N30" s="66"/>
      <c r="O30" s="75"/>
      <c r="P30" s="29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28"/>
      <c r="AG30" s="58"/>
    </row>
    <row r="31" spans="1:33" x14ac:dyDescent="0.2">
      <c r="A31" s="7"/>
      <c r="B31" s="8"/>
      <c r="C31" s="28"/>
      <c r="D31" s="43"/>
      <c r="E31" s="43"/>
      <c r="F31" s="43"/>
      <c r="G31" s="43"/>
      <c r="H31" s="44"/>
      <c r="I31" s="45"/>
      <c r="J31" s="45"/>
      <c r="K31" s="45"/>
      <c r="L31" s="45"/>
      <c r="M31" s="45"/>
      <c r="N31" s="38"/>
      <c r="O31" s="37"/>
      <c r="P31" s="29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3" ht="15.75" x14ac:dyDescent="0.25">
      <c r="A32" s="7"/>
      <c r="B32" s="8"/>
      <c r="C32" s="28"/>
      <c r="D32" s="35"/>
      <c r="E32" s="35"/>
      <c r="F32" s="24" t="s">
        <v>22</v>
      </c>
      <c r="G32" s="35"/>
      <c r="H32" s="36"/>
      <c r="I32" s="37"/>
      <c r="J32" s="37"/>
      <c r="K32" s="37"/>
      <c r="L32" s="37"/>
      <c r="M32" s="37"/>
      <c r="N32" s="38"/>
      <c r="O32" s="37"/>
      <c r="P32" s="29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spans="1:32" x14ac:dyDescent="0.2">
      <c r="A33" s="7"/>
      <c r="B33" s="8"/>
      <c r="C33" s="28"/>
      <c r="D33" s="35"/>
      <c r="E33" s="35"/>
      <c r="F33" s="35"/>
      <c r="G33" s="35"/>
      <c r="H33" s="36"/>
      <c r="I33" s="37"/>
      <c r="J33" s="37"/>
      <c r="K33" s="37"/>
      <c r="L33" s="37"/>
      <c r="M33" s="37"/>
      <c r="N33" s="38"/>
      <c r="O33" s="37"/>
      <c r="P33" s="29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x14ac:dyDescent="0.2">
      <c r="A34" s="7"/>
      <c r="B34" s="8"/>
      <c r="C34" s="28"/>
      <c r="D34" s="35"/>
      <c r="E34" s="39" t="s">
        <v>23</v>
      </c>
      <c r="F34" s="35"/>
      <c r="G34" s="35"/>
      <c r="H34" s="36"/>
      <c r="I34" s="37"/>
      <c r="J34" s="37"/>
      <c r="K34" s="37"/>
      <c r="L34" s="37"/>
      <c r="M34" s="37"/>
      <c r="N34" s="38"/>
      <c r="O34" s="37"/>
      <c r="P34" s="29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x14ac:dyDescent="0.2">
      <c r="A35" s="7"/>
      <c r="B35" s="8"/>
      <c r="C35" s="28"/>
      <c r="D35" s="40"/>
      <c r="E35" s="40"/>
      <c r="F35" s="40"/>
      <c r="G35" s="40"/>
      <c r="H35" s="41"/>
      <c r="I35" s="42"/>
      <c r="J35" s="42"/>
      <c r="K35" s="42"/>
      <c r="L35" s="42"/>
      <c r="M35" s="42"/>
      <c r="N35" s="38"/>
      <c r="O35" s="37"/>
      <c r="P35" s="29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1:32" x14ac:dyDescent="0.2">
      <c r="A36" s="7"/>
      <c r="B36" s="8"/>
      <c r="C36" s="8"/>
      <c r="D36" s="10" t="s">
        <v>43</v>
      </c>
      <c r="E36" s="46" t="s">
        <v>18</v>
      </c>
      <c r="F36" s="46" t="s">
        <v>19</v>
      </c>
      <c r="G36" s="46" t="s">
        <v>19</v>
      </c>
      <c r="H36" s="33" t="s">
        <v>9</v>
      </c>
      <c r="I36" s="34" t="s">
        <v>35</v>
      </c>
      <c r="J36" s="47" t="s">
        <v>28</v>
      </c>
      <c r="K36" s="34" t="s">
        <v>34</v>
      </c>
      <c r="L36" s="34" t="s">
        <v>32</v>
      </c>
      <c r="M36" s="34" t="s">
        <v>33</v>
      </c>
      <c r="N36" s="53"/>
      <c r="P36" s="29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ht="25.5" x14ac:dyDescent="0.2">
      <c r="A37" s="7" t="s">
        <v>16</v>
      </c>
      <c r="B37" s="8" t="s">
        <v>15</v>
      </c>
      <c r="C37" s="8" t="s">
        <v>7</v>
      </c>
      <c r="D37" s="68" t="s">
        <v>78</v>
      </c>
      <c r="E37" s="69" t="s">
        <v>74</v>
      </c>
      <c r="F37" s="14" t="s">
        <v>26</v>
      </c>
      <c r="G37" s="70" t="s">
        <v>85</v>
      </c>
      <c r="H37" s="72">
        <v>18992</v>
      </c>
      <c r="I37" s="71" t="s">
        <v>48</v>
      </c>
      <c r="J37" s="59" t="s">
        <v>49</v>
      </c>
      <c r="K37" s="59" t="s">
        <v>51</v>
      </c>
      <c r="L37" s="71" t="s">
        <v>71</v>
      </c>
      <c r="M37" s="59" t="s">
        <v>72</v>
      </c>
      <c r="N37" s="77"/>
      <c r="O37" s="74"/>
      <c r="P37" s="29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1:32" ht="25.5" x14ac:dyDescent="0.2">
      <c r="A38" s="7" t="s">
        <v>16</v>
      </c>
      <c r="B38" s="8" t="s">
        <v>15</v>
      </c>
      <c r="C38" s="8" t="s">
        <v>7</v>
      </c>
      <c r="D38" s="68" t="s">
        <v>79</v>
      </c>
      <c r="E38" s="69" t="s">
        <v>75</v>
      </c>
      <c r="F38" s="14" t="s">
        <v>26</v>
      </c>
      <c r="G38" s="70" t="s">
        <v>73</v>
      </c>
      <c r="H38" s="72">
        <v>59920</v>
      </c>
      <c r="I38" s="71" t="s">
        <v>48</v>
      </c>
      <c r="J38" s="59" t="s">
        <v>49</v>
      </c>
      <c r="K38" s="59" t="s">
        <v>17</v>
      </c>
      <c r="L38" s="71" t="s">
        <v>76</v>
      </c>
      <c r="M38" s="59" t="s">
        <v>77</v>
      </c>
      <c r="N38" s="77"/>
      <c r="O38" s="74"/>
      <c r="P38" s="29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spans="1:32" ht="25.5" x14ac:dyDescent="0.2">
      <c r="A39" s="7" t="s">
        <v>16</v>
      </c>
      <c r="B39" s="8" t="s">
        <v>15</v>
      </c>
      <c r="C39" s="8" t="s">
        <v>7</v>
      </c>
      <c r="D39" s="68" t="s">
        <v>80</v>
      </c>
      <c r="E39" s="69" t="s">
        <v>52</v>
      </c>
      <c r="F39" s="14" t="s">
        <v>26</v>
      </c>
      <c r="G39" s="70" t="s">
        <v>53</v>
      </c>
      <c r="H39" s="9">
        <v>15600</v>
      </c>
      <c r="I39" s="59" t="s">
        <v>55</v>
      </c>
      <c r="J39" s="59" t="s">
        <v>49</v>
      </c>
      <c r="K39" s="59" t="s">
        <v>17</v>
      </c>
      <c r="L39" s="71" t="s">
        <v>70</v>
      </c>
      <c r="M39" s="59" t="s">
        <v>54</v>
      </c>
      <c r="N39" s="77"/>
      <c r="O39" s="73"/>
      <c r="P39" s="29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</row>
    <row r="40" spans="1:32" x14ac:dyDescent="0.2">
      <c r="A40" s="7"/>
      <c r="B40" s="8"/>
      <c r="C40" s="8"/>
      <c r="D40" s="68" t="s">
        <v>83</v>
      </c>
      <c r="E40" s="69" t="s">
        <v>52</v>
      </c>
      <c r="F40" s="61" t="s">
        <v>26</v>
      </c>
      <c r="G40" s="69" t="s">
        <v>81</v>
      </c>
      <c r="H40" s="9">
        <v>20000</v>
      </c>
      <c r="I40" s="17"/>
      <c r="J40" s="59" t="s">
        <v>49</v>
      </c>
      <c r="K40" s="17"/>
      <c r="L40" s="59"/>
      <c r="M40" s="17"/>
      <c r="N40" s="77"/>
      <c r="O40" s="73"/>
      <c r="P40" s="29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  <row r="41" spans="1:32" x14ac:dyDescent="0.2">
      <c r="A41" s="7"/>
      <c r="B41" s="8"/>
      <c r="C41" s="8"/>
      <c r="D41" s="68" t="s">
        <v>84</v>
      </c>
      <c r="E41" s="69" t="s">
        <v>46</v>
      </c>
      <c r="F41" s="61" t="s">
        <v>26</v>
      </c>
      <c r="G41" s="69" t="s">
        <v>82</v>
      </c>
      <c r="H41" s="9">
        <v>24158</v>
      </c>
      <c r="I41" s="17"/>
      <c r="J41" s="59" t="s">
        <v>59</v>
      </c>
      <c r="K41" s="17"/>
      <c r="L41" s="17"/>
      <c r="M41" s="17"/>
      <c r="N41" s="77"/>
      <c r="O41" s="74"/>
      <c r="P41" s="29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</row>
    <row r="42" spans="1:32" hidden="1" x14ac:dyDescent="0.2">
      <c r="A42" s="7"/>
      <c r="B42" s="8"/>
      <c r="C42" s="8"/>
      <c r="D42" s="68"/>
      <c r="E42" s="48"/>
      <c r="F42" s="14"/>
      <c r="G42" s="48"/>
      <c r="H42" s="9"/>
      <c r="I42" s="17"/>
      <c r="J42" s="59"/>
      <c r="K42" s="17"/>
      <c r="L42" s="17"/>
      <c r="M42" s="17"/>
      <c r="N42" s="78"/>
      <c r="O42" s="74"/>
      <c r="P42" s="29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</row>
    <row r="43" spans="1:32" hidden="1" x14ac:dyDescent="0.2">
      <c r="A43" s="7"/>
      <c r="B43" s="8"/>
      <c r="C43" s="8"/>
      <c r="D43" s="68"/>
      <c r="E43" s="48"/>
      <c r="F43" s="14"/>
      <c r="G43" s="48"/>
      <c r="H43" s="9"/>
      <c r="I43" s="17"/>
      <c r="J43" s="59"/>
      <c r="K43" s="17"/>
      <c r="L43" s="59"/>
      <c r="M43" s="17"/>
      <c r="N43" s="78"/>
      <c r="O43" s="73"/>
      <c r="P43" s="29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</row>
    <row r="44" spans="1:32" hidden="1" x14ac:dyDescent="0.2">
      <c r="A44" s="7"/>
      <c r="B44" s="8"/>
      <c r="C44" s="8"/>
      <c r="D44" s="68"/>
      <c r="E44" s="48"/>
      <c r="F44" s="14"/>
      <c r="G44" s="48"/>
      <c r="H44" s="9"/>
      <c r="I44" s="17"/>
      <c r="J44" s="59"/>
      <c r="K44" s="17"/>
      <c r="L44" s="59"/>
      <c r="M44" s="17"/>
      <c r="N44" s="78"/>
      <c r="O44" s="73"/>
      <c r="P44" s="29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 spans="1:32" hidden="1" x14ac:dyDescent="0.2">
      <c r="A45" s="7"/>
      <c r="B45" s="8"/>
      <c r="C45" s="8"/>
      <c r="D45" s="8"/>
      <c r="E45" s="8"/>
      <c r="F45" s="14"/>
      <c r="G45" s="18"/>
      <c r="H45" s="9"/>
      <c r="I45" s="7"/>
      <c r="J45" s="7"/>
      <c r="K45" s="7"/>
      <c r="L45" s="7"/>
      <c r="M45" s="7"/>
      <c r="N45" s="66"/>
      <c r="O45" s="37"/>
      <c r="P45" s="29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1:32" hidden="1" x14ac:dyDescent="0.2">
      <c r="A46" s="7"/>
      <c r="B46" s="8"/>
      <c r="C46" s="8"/>
      <c r="D46" s="8"/>
      <c r="E46" s="8"/>
      <c r="F46" s="14"/>
      <c r="G46" s="18"/>
      <c r="H46" s="9"/>
      <c r="I46" s="17"/>
      <c r="J46" s="17"/>
      <c r="K46" s="17"/>
      <c r="L46" s="17"/>
      <c r="M46" s="17"/>
      <c r="N46" s="66"/>
      <c r="O46" s="37"/>
      <c r="P46" s="29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</row>
    <row r="47" spans="1:32" hidden="1" x14ac:dyDescent="0.2">
      <c r="A47" s="7"/>
      <c r="B47" s="8"/>
      <c r="C47" s="8"/>
      <c r="D47" s="8"/>
      <c r="E47" s="8"/>
      <c r="F47" s="14"/>
      <c r="G47" s="18"/>
      <c r="H47" s="9"/>
      <c r="I47" s="17"/>
      <c r="J47" s="17"/>
      <c r="K47" s="17"/>
      <c r="L47" s="17"/>
      <c r="M47" s="17"/>
      <c r="N47" s="66"/>
      <c r="O47" s="37"/>
      <c r="P47" s="29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</row>
    <row r="48" spans="1:32" hidden="1" x14ac:dyDescent="0.2">
      <c r="A48" s="7"/>
      <c r="B48" s="8"/>
      <c r="C48" s="8"/>
      <c r="D48" s="8"/>
      <c r="E48" s="8"/>
      <c r="F48" s="14"/>
      <c r="G48" s="18"/>
      <c r="H48" s="9"/>
      <c r="I48" s="17"/>
      <c r="J48" s="17"/>
      <c r="K48" s="17"/>
      <c r="L48" s="17"/>
      <c r="M48" s="17"/>
      <c r="N48" s="66"/>
      <c r="O48" s="37"/>
      <c r="P48" s="29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</row>
    <row r="49" spans="1:32" hidden="1" x14ac:dyDescent="0.2">
      <c r="A49" s="7"/>
      <c r="B49" s="8"/>
      <c r="C49" s="8"/>
      <c r="D49" s="8"/>
      <c r="E49" s="8"/>
      <c r="F49" s="14"/>
      <c r="G49" s="18"/>
      <c r="H49" s="9"/>
      <c r="I49" s="17"/>
      <c r="J49" s="17"/>
      <c r="K49" s="17"/>
      <c r="L49" s="17"/>
      <c r="M49" s="17"/>
      <c r="N49" s="66"/>
      <c r="O49" s="37"/>
      <c r="P49" s="29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</row>
    <row r="50" spans="1:32" hidden="1" x14ac:dyDescent="0.2">
      <c r="A50" s="7"/>
      <c r="B50" s="8"/>
      <c r="C50" s="8"/>
      <c r="D50" s="8"/>
      <c r="E50" s="8"/>
      <c r="F50" s="14"/>
      <c r="G50" s="18"/>
      <c r="H50" s="9"/>
      <c r="I50" s="17"/>
      <c r="J50" s="17"/>
      <c r="K50" s="17"/>
      <c r="L50" s="17"/>
      <c r="M50" s="17"/>
      <c r="N50" s="66"/>
      <c r="O50" s="37"/>
      <c r="P50" s="29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</row>
    <row r="51" spans="1:32" hidden="1" x14ac:dyDescent="0.2">
      <c r="A51" s="7"/>
      <c r="B51" s="8"/>
      <c r="C51" s="8"/>
      <c r="D51" s="8"/>
      <c r="E51" s="8"/>
      <c r="F51" s="14"/>
      <c r="G51" s="18"/>
      <c r="H51" s="9"/>
      <c r="I51" s="17"/>
      <c r="J51" s="17"/>
      <c r="K51" s="17"/>
      <c r="L51" s="17"/>
      <c r="M51" s="17"/>
      <c r="N51" s="66"/>
      <c r="O51" s="37"/>
      <c r="P51" s="29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</row>
    <row r="52" spans="1:32" hidden="1" x14ac:dyDescent="0.2">
      <c r="A52" s="7"/>
      <c r="B52" s="8"/>
      <c r="C52" s="8"/>
      <c r="D52" s="8"/>
      <c r="E52" s="19"/>
      <c r="F52" s="19"/>
      <c r="G52" s="19"/>
      <c r="H52" s="9"/>
      <c r="I52" s="17"/>
      <c r="J52" s="17"/>
      <c r="K52" s="17"/>
      <c r="L52" s="17"/>
      <c r="M52" s="17"/>
      <c r="N52" s="66"/>
      <c r="O52" s="76"/>
      <c r="P52" s="29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</row>
    <row r="53" spans="1:32" hidden="1" x14ac:dyDescent="0.2">
      <c r="A53" s="7"/>
      <c r="B53" s="8"/>
      <c r="C53" s="8"/>
      <c r="D53" s="8"/>
      <c r="E53" s="19"/>
      <c r="F53" s="19"/>
      <c r="G53" s="19"/>
      <c r="H53" s="9"/>
      <c r="I53" s="7"/>
      <c r="J53" s="7"/>
      <c r="K53" s="7"/>
      <c r="L53" s="7"/>
      <c r="M53" s="7"/>
      <c r="N53" s="66"/>
      <c r="O53" s="37"/>
      <c r="P53" s="29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</row>
    <row r="54" spans="1:32" hidden="1" x14ac:dyDescent="0.2">
      <c r="A54" s="7"/>
      <c r="B54" s="8"/>
      <c r="C54" s="8"/>
      <c r="D54" s="8"/>
      <c r="E54" s="8"/>
      <c r="F54" s="8"/>
      <c r="G54" s="8"/>
      <c r="H54" s="9"/>
      <c r="I54" s="7"/>
      <c r="J54" s="7"/>
      <c r="K54" s="7"/>
      <c r="L54" s="7"/>
      <c r="M54" s="7"/>
      <c r="N54" s="66"/>
      <c r="O54" s="37"/>
      <c r="P54" s="29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</row>
    <row r="55" spans="1:32" hidden="1" x14ac:dyDescent="0.2">
      <c r="A55" s="7"/>
      <c r="B55" s="8"/>
      <c r="C55" s="8"/>
      <c r="D55" s="8"/>
      <c r="E55" s="8"/>
      <c r="F55" s="8"/>
      <c r="G55" s="8"/>
      <c r="H55" s="9"/>
      <c r="I55" s="7"/>
      <c r="J55" s="7"/>
      <c r="K55" s="7"/>
      <c r="L55" s="7"/>
      <c r="M55" s="7"/>
      <c r="N55" s="66"/>
      <c r="O55" s="37"/>
      <c r="P55" s="29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</row>
    <row r="56" spans="1:32" hidden="1" x14ac:dyDescent="0.2">
      <c r="A56" s="7"/>
      <c r="B56" s="8"/>
      <c r="C56" s="8"/>
      <c r="D56" s="8"/>
      <c r="E56" s="8"/>
      <c r="F56" s="8"/>
      <c r="G56" s="8"/>
      <c r="H56" s="9"/>
      <c r="I56" s="7"/>
      <c r="J56" s="7"/>
      <c r="K56" s="7"/>
      <c r="L56" s="7"/>
      <c r="M56" s="7"/>
      <c r="N56" s="66"/>
      <c r="O56" s="37"/>
      <c r="P56" s="29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</row>
    <row r="57" spans="1:32" x14ac:dyDescent="0.2">
      <c r="A57" s="7"/>
      <c r="B57" s="8"/>
      <c r="C57" s="28"/>
      <c r="D57" s="43"/>
      <c r="E57" s="43"/>
      <c r="F57" s="43"/>
      <c r="G57" s="43"/>
      <c r="H57" s="44"/>
      <c r="I57" s="45"/>
      <c r="J57" s="45"/>
      <c r="K57" s="45"/>
      <c r="L57" s="45"/>
      <c r="M57" s="45"/>
      <c r="N57" s="38"/>
      <c r="O57" s="55"/>
      <c r="P57" s="29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</row>
    <row r="58" spans="1:32" x14ac:dyDescent="0.2">
      <c r="A58" s="7"/>
      <c r="B58" s="8"/>
      <c r="C58" s="28"/>
      <c r="D58" s="35"/>
      <c r="E58" s="39" t="s">
        <v>24</v>
      </c>
      <c r="F58" s="35"/>
      <c r="G58" s="35"/>
      <c r="H58" s="36"/>
      <c r="I58" s="37"/>
      <c r="J58" s="37"/>
      <c r="K58" s="37"/>
      <c r="L58" s="37"/>
      <c r="M58" s="37"/>
      <c r="N58" s="38"/>
      <c r="O58" s="37"/>
      <c r="P58" s="29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</row>
    <row r="59" spans="1:32" x14ac:dyDescent="0.2">
      <c r="A59" s="7"/>
      <c r="B59" s="8"/>
      <c r="C59" s="28"/>
      <c r="D59" s="40"/>
      <c r="E59" s="40"/>
      <c r="F59" s="40"/>
      <c r="G59" s="40"/>
      <c r="H59" s="41"/>
      <c r="I59" s="42"/>
      <c r="J59" s="42"/>
      <c r="K59" s="42"/>
      <c r="L59" s="42"/>
      <c r="M59" s="42"/>
      <c r="N59" s="38"/>
      <c r="O59" s="37"/>
      <c r="P59" s="29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</row>
    <row r="60" spans="1:32" x14ac:dyDescent="0.2">
      <c r="A60" s="7"/>
      <c r="B60" s="8"/>
      <c r="C60" s="8"/>
      <c r="D60" s="10" t="s">
        <v>43</v>
      </c>
      <c r="E60" s="46" t="s">
        <v>18</v>
      </c>
      <c r="F60" s="46" t="s">
        <v>19</v>
      </c>
      <c r="G60" s="46" t="s">
        <v>19</v>
      </c>
      <c r="H60" s="33" t="s">
        <v>9</v>
      </c>
      <c r="I60" s="34" t="s">
        <v>35</v>
      </c>
      <c r="J60" s="47" t="s">
        <v>28</v>
      </c>
      <c r="K60" s="34" t="s">
        <v>34</v>
      </c>
      <c r="L60" s="34" t="s">
        <v>32</v>
      </c>
      <c r="M60" s="34" t="s">
        <v>33</v>
      </c>
      <c r="N60" s="53"/>
      <c r="P60" s="29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</row>
    <row r="61" spans="1:32" x14ac:dyDescent="0.2">
      <c r="A61" s="7"/>
      <c r="B61" s="8"/>
      <c r="C61" s="8"/>
      <c r="D61" s="8"/>
      <c r="E61" s="19"/>
      <c r="F61" s="19"/>
      <c r="G61" s="18"/>
      <c r="H61" s="9"/>
      <c r="I61" s="17"/>
      <c r="J61" s="17"/>
      <c r="K61" s="17"/>
      <c r="L61" s="17"/>
      <c r="M61" s="17"/>
      <c r="N61" s="66"/>
      <c r="O61" s="37"/>
      <c r="P61" s="29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</row>
    <row r="62" spans="1:32" hidden="1" x14ac:dyDescent="0.2">
      <c r="A62" s="7"/>
      <c r="B62" s="8"/>
      <c r="C62" s="8"/>
      <c r="D62" s="8"/>
      <c r="E62" s="19"/>
      <c r="F62" s="19"/>
      <c r="G62" s="18"/>
      <c r="H62" s="9"/>
      <c r="I62" s="17"/>
      <c r="J62" s="17"/>
      <c r="K62" s="17"/>
      <c r="L62" s="17"/>
      <c r="M62" s="17"/>
      <c r="N62" s="66"/>
      <c r="O62" s="37"/>
      <c r="P62" s="29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</row>
    <row r="63" spans="1:32" hidden="1" x14ac:dyDescent="0.2">
      <c r="A63" s="7"/>
      <c r="B63" s="8"/>
      <c r="C63" s="8"/>
      <c r="D63" s="8"/>
      <c r="E63" s="19"/>
      <c r="F63" s="19"/>
      <c r="G63" s="18"/>
      <c r="H63" s="9"/>
      <c r="I63" s="17"/>
      <c r="J63" s="17"/>
      <c r="K63" s="7"/>
      <c r="L63" s="7"/>
      <c r="M63" s="17"/>
      <c r="N63" s="66"/>
      <c r="O63" s="37"/>
      <c r="P63" s="29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</row>
    <row r="64" spans="1:32" hidden="1" x14ac:dyDescent="0.2">
      <c r="A64" s="7"/>
      <c r="B64" s="8"/>
      <c r="C64" s="8"/>
      <c r="D64" s="8"/>
      <c r="E64" s="19"/>
      <c r="F64" s="19"/>
      <c r="G64" s="18"/>
      <c r="H64" s="9"/>
      <c r="I64" s="17"/>
      <c r="J64" s="17"/>
      <c r="K64" s="7"/>
      <c r="L64" s="7"/>
      <c r="M64" s="17"/>
      <c r="N64" s="66"/>
      <c r="O64" s="37"/>
      <c r="P64" s="29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:33" hidden="1" x14ac:dyDescent="0.2">
      <c r="A65" s="7"/>
      <c r="B65" s="8"/>
      <c r="C65" s="8"/>
      <c r="D65" s="8"/>
      <c r="E65" s="8"/>
      <c r="F65" s="14"/>
      <c r="G65" s="18"/>
      <c r="H65" s="9"/>
      <c r="I65" s="17"/>
      <c r="J65" s="17"/>
      <c r="K65" s="17"/>
      <c r="L65" s="17"/>
      <c r="M65" s="17"/>
      <c r="N65" s="66"/>
      <c r="O65" s="37"/>
      <c r="P65" s="29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3" hidden="1" x14ac:dyDescent="0.2">
      <c r="A66" s="7"/>
      <c r="B66" s="8"/>
      <c r="C66" s="8"/>
      <c r="D66" s="8"/>
      <c r="E66" s="8"/>
      <c r="F66" s="14"/>
      <c r="G66" s="18"/>
      <c r="H66" s="9"/>
      <c r="I66" s="17"/>
      <c r="J66" s="17"/>
      <c r="K66" s="17"/>
      <c r="L66" s="17"/>
      <c r="M66" s="17"/>
      <c r="N66" s="66"/>
      <c r="O66" s="37"/>
      <c r="P66" s="29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3" hidden="1" x14ac:dyDescent="0.2">
      <c r="A67" s="7"/>
      <c r="B67" s="8"/>
      <c r="C67" s="8"/>
      <c r="D67" s="8"/>
      <c r="E67" s="8"/>
      <c r="F67" s="14"/>
      <c r="G67" s="18"/>
      <c r="H67" s="9"/>
      <c r="I67" s="17"/>
      <c r="J67" s="17"/>
      <c r="K67" s="17"/>
      <c r="L67" s="17"/>
      <c r="M67" s="17"/>
      <c r="N67" s="66"/>
      <c r="O67" s="37"/>
      <c r="P67" s="29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</row>
    <row r="68" spans="1:33" hidden="1" x14ac:dyDescent="0.2">
      <c r="A68" s="7"/>
      <c r="B68" s="8"/>
      <c r="C68" s="8"/>
      <c r="D68" s="8"/>
      <c r="E68" s="8"/>
      <c r="F68" s="14"/>
      <c r="G68" s="18"/>
      <c r="H68" s="9"/>
      <c r="I68" s="17"/>
      <c r="J68" s="17"/>
      <c r="K68" s="17"/>
      <c r="L68" s="17"/>
      <c r="M68" s="17"/>
      <c r="N68" s="66"/>
      <c r="O68" s="37"/>
      <c r="P68" s="29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</row>
    <row r="69" spans="1:33" hidden="1" x14ac:dyDescent="0.2">
      <c r="A69" s="7"/>
      <c r="B69" s="8"/>
      <c r="C69" s="8"/>
      <c r="D69" s="8"/>
      <c r="E69" s="8"/>
      <c r="F69" s="14"/>
      <c r="G69" s="18"/>
      <c r="H69" s="9"/>
      <c r="I69" s="17"/>
      <c r="J69" s="17"/>
      <c r="K69" s="17"/>
      <c r="L69" s="17"/>
      <c r="M69" s="17"/>
      <c r="N69" s="66"/>
      <c r="O69" s="37"/>
      <c r="P69" s="29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</row>
    <row r="70" spans="1:33" hidden="1" x14ac:dyDescent="0.2">
      <c r="A70" s="7"/>
      <c r="B70" s="8"/>
      <c r="C70" s="8"/>
      <c r="D70" s="8"/>
      <c r="E70" s="8"/>
      <c r="F70" s="14"/>
      <c r="G70" s="18"/>
      <c r="H70" s="9"/>
      <c r="I70" s="17"/>
      <c r="J70" s="17"/>
      <c r="K70" s="17"/>
      <c r="L70" s="17"/>
      <c r="M70" s="17"/>
      <c r="N70" s="66"/>
      <c r="O70" s="37"/>
      <c r="P70" s="29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</row>
    <row r="71" spans="1:33" hidden="1" x14ac:dyDescent="0.2">
      <c r="A71" s="7"/>
      <c r="B71" s="8"/>
      <c r="C71" s="8"/>
      <c r="D71" s="8"/>
      <c r="E71" s="8"/>
      <c r="F71" s="14"/>
      <c r="G71" s="18"/>
      <c r="H71" s="9"/>
      <c r="I71" s="17"/>
      <c r="J71" s="17"/>
      <c r="K71" s="17"/>
      <c r="L71" s="17"/>
      <c r="M71" s="17"/>
      <c r="N71" s="66"/>
      <c r="O71" s="37"/>
      <c r="P71" s="29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</row>
    <row r="72" spans="1:33" hidden="1" x14ac:dyDescent="0.2">
      <c r="A72" s="7"/>
      <c r="B72" s="8"/>
      <c r="C72" s="8"/>
      <c r="D72" s="8"/>
      <c r="E72" s="8"/>
      <c r="F72" s="14"/>
      <c r="G72" s="18"/>
      <c r="H72" s="9"/>
      <c r="I72" s="17"/>
      <c r="J72" s="17"/>
      <c r="K72" s="17"/>
      <c r="L72" s="17"/>
      <c r="M72" s="17"/>
      <c r="N72" s="66"/>
      <c r="O72" s="37"/>
      <c r="P72" s="29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</row>
    <row r="73" spans="1:33" hidden="1" x14ac:dyDescent="0.2">
      <c r="A73" s="7"/>
      <c r="B73" s="8"/>
      <c r="C73" s="8"/>
      <c r="D73" s="8"/>
      <c r="E73" s="8"/>
      <c r="F73" s="14"/>
      <c r="G73" s="18"/>
      <c r="H73" s="9"/>
      <c r="I73" s="17"/>
      <c r="J73" s="17"/>
      <c r="K73" s="17"/>
      <c r="L73" s="17"/>
      <c r="M73" s="17"/>
      <c r="N73" s="66"/>
      <c r="O73" s="37"/>
      <c r="P73" s="29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</row>
    <row r="74" spans="1:33" hidden="1" x14ac:dyDescent="0.2">
      <c r="A74" s="7"/>
      <c r="B74" s="8"/>
      <c r="C74" s="8"/>
      <c r="D74" s="8"/>
      <c r="E74" s="8"/>
      <c r="F74" s="14"/>
      <c r="G74" s="18"/>
      <c r="H74" s="9"/>
      <c r="I74" s="17"/>
      <c r="J74" s="17"/>
      <c r="K74" s="17"/>
      <c r="L74" s="17"/>
      <c r="M74" s="17"/>
      <c r="N74" s="66"/>
      <c r="O74" s="37"/>
      <c r="P74" s="29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</row>
    <row r="75" spans="1:33" hidden="1" x14ac:dyDescent="0.2">
      <c r="A75" s="7"/>
      <c r="B75" s="8"/>
      <c r="C75" s="8"/>
      <c r="D75" s="8"/>
      <c r="E75" s="8"/>
      <c r="F75" s="14"/>
      <c r="G75" s="18"/>
      <c r="H75" s="9"/>
      <c r="I75" s="17"/>
      <c r="J75" s="17"/>
      <c r="K75" s="17"/>
      <c r="L75" s="17"/>
      <c r="M75" s="17"/>
      <c r="N75" s="66"/>
      <c r="O75" s="37"/>
      <c r="P75" s="29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</row>
    <row r="76" spans="1:33" hidden="1" x14ac:dyDescent="0.2">
      <c r="A76" s="7"/>
      <c r="B76" s="8"/>
      <c r="C76" s="8"/>
      <c r="D76" s="30"/>
      <c r="E76" s="30"/>
      <c r="F76" s="30"/>
      <c r="G76" s="62"/>
      <c r="H76" s="31"/>
      <c r="I76" s="32"/>
      <c r="J76" s="32"/>
      <c r="K76" s="32"/>
      <c r="L76" s="32"/>
      <c r="M76" s="32"/>
      <c r="N76" s="66"/>
      <c r="O76" s="37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58"/>
    </row>
    <row r="77" spans="1:33" hidden="1" x14ac:dyDescent="0.2">
      <c r="A77" s="7"/>
      <c r="B77" s="8"/>
      <c r="C77" s="8"/>
      <c r="D77" s="30"/>
      <c r="E77" s="30"/>
      <c r="F77" s="30"/>
      <c r="G77" s="62"/>
      <c r="H77" s="31"/>
      <c r="I77" s="32"/>
      <c r="J77" s="32"/>
      <c r="K77" s="32"/>
      <c r="L77" s="32"/>
      <c r="M77" s="32"/>
      <c r="N77" s="66"/>
      <c r="O77" s="37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58"/>
    </row>
    <row r="78" spans="1:33" hidden="1" x14ac:dyDescent="0.2">
      <c r="A78" s="7"/>
      <c r="B78" s="8"/>
      <c r="C78" s="8"/>
      <c r="D78" s="30"/>
      <c r="E78" s="30"/>
      <c r="F78" s="30"/>
      <c r="G78" s="62"/>
      <c r="H78" s="31"/>
      <c r="I78" s="32"/>
      <c r="J78" s="32"/>
      <c r="K78" s="32"/>
      <c r="L78" s="32"/>
      <c r="M78" s="32"/>
      <c r="N78" s="66"/>
      <c r="O78" s="37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58"/>
    </row>
    <row r="79" spans="1:33" hidden="1" x14ac:dyDescent="0.2">
      <c r="A79" s="7"/>
      <c r="B79" s="8"/>
      <c r="C79" s="8"/>
      <c r="D79" s="30"/>
      <c r="E79" s="30"/>
      <c r="F79" s="30"/>
      <c r="G79" s="30"/>
      <c r="H79" s="31"/>
      <c r="I79" s="32"/>
      <c r="J79" s="32"/>
      <c r="K79" s="32"/>
      <c r="L79" s="32"/>
      <c r="M79" s="32"/>
      <c r="N79" s="66"/>
      <c r="O79" s="37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58"/>
    </row>
    <row r="80" spans="1:33" hidden="1" x14ac:dyDescent="0.2">
      <c r="A80" s="7"/>
      <c r="B80" s="8"/>
      <c r="C80" s="8"/>
      <c r="D80" s="30"/>
      <c r="E80" s="30"/>
      <c r="F80" s="30"/>
      <c r="G80" s="30"/>
      <c r="H80" s="31"/>
      <c r="I80" s="32"/>
      <c r="J80" s="32"/>
      <c r="K80" s="32"/>
      <c r="L80" s="32"/>
      <c r="M80" s="32"/>
      <c r="N80" s="66"/>
      <c r="O80" s="37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58"/>
    </row>
    <row r="81" spans="1:33" hidden="1" x14ac:dyDescent="0.2">
      <c r="A81" s="7"/>
      <c r="B81" s="8"/>
      <c r="C81" s="8"/>
      <c r="D81" s="30"/>
      <c r="E81" s="30"/>
      <c r="F81" s="30"/>
      <c r="G81" s="30"/>
      <c r="H81" s="31"/>
      <c r="I81" s="32"/>
      <c r="J81" s="32"/>
      <c r="K81" s="32"/>
      <c r="L81" s="32"/>
      <c r="M81" s="32"/>
      <c r="N81" s="66"/>
      <c r="O81" s="37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58"/>
    </row>
    <row r="82" spans="1:33" x14ac:dyDescent="0.2">
      <c r="A82" s="7"/>
      <c r="B82" s="8"/>
      <c r="C82" s="28"/>
      <c r="D82" s="43"/>
      <c r="E82" s="43"/>
      <c r="F82" s="43"/>
      <c r="G82" s="43"/>
      <c r="H82" s="44"/>
      <c r="I82" s="45"/>
      <c r="J82" s="45"/>
      <c r="K82" s="45"/>
      <c r="L82" s="45"/>
      <c r="M82" s="45"/>
      <c r="N82" s="38"/>
      <c r="O82" s="37"/>
      <c r="P82" s="56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</row>
    <row r="83" spans="1:33" x14ac:dyDescent="0.2">
      <c r="A83" s="7"/>
      <c r="B83" s="8"/>
      <c r="C83" s="28"/>
      <c r="D83" s="35"/>
      <c r="E83" s="39" t="s">
        <v>25</v>
      </c>
      <c r="F83" s="35"/>
      <c r="G83" s="35"/>
      <c r="H83" s="36"/>
      <c r="I83" s="37"/>
      <c r="J83" s="37"/>
      <c r="K83" s="37"/>
      <c r="L83" s="37"/>
      <c r="M83" s="37"/>
      <c r="N83" s="38"/>
      <c r="O83" s="37"/>
      <c r="P83" s="29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</row>
    <row r="84" spans="1:33" x14ac:dyDescent="0.2">
      <c r="A84" s="7"/>
      <c r="B84" s="8"/>
      <c r="C84" s="28"/>
      <c r="D84" s="40"/>
      <c r="E84" s="40"/>
      <c r="F84" s="40"/>
      <c r="G84" s="40"/>
      <c r="H84" s="41"/>
      <c r="I84" s="42"/>
      <c r="J84" s="42"/>
      <c r="K84" s="42"/>
      <c r="L84" s="42"/>
      <c r="M84" s="42"/>
      <c r="N84" s="38"/>
      <c r="O84" s="37"/>
      <c r="P84" s="29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</row>
    <row r="85" spans="1:33" x14ac:dyDescent="0.2">
      <c r="A85" s="7"/>
      <c r="B85" s="8"/>
      <c r="C85" s="8"/>
      <c r="D85" s="10" t="s">
        <v>43</v>
      </c>
      <c r="E85" s="46" t="s">
        <v>18</v>
      </c>
      <c r="F85" s="46" t="s">
        <v>19</v>
      </c>
      <c r="G85" s="46" t="s">
        <v>19</v>
      </c>
      <c r="H85" s="33" t="s">
        <v>9</v>
      </c>
      <c r="I85" s="34" t="s">
        <v>35</v>
      </c>
      <c r="J85" s="47" t="s">
        <v>28</v>
      </c>
      <c r="K85" s="34" t="s">
        <v>34</v>
      </c>
      <c r="L85" s="34" t="s">
        <v>32</v>
      </c>
      <c r="M85" s="34" t="s">
        <v>33</v>
      </c>
      <c r="N85" s="53"/>
      <c r="P85" s="29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</row>
    <row r="86" spans="1:33" ht="25.5" x14ac:dyDescent="0.2">
      <c r="A86" s="7" t="s">
        <v>16</v>
      </c>
      <c r="B86" s="8" t="s">
        <v>15</v>
      </c>
      <c r="C86" s="8" t="s">
        <v>7</v>
      </c>
      <c r="D86" s="68" t="s">
        <v>78</v>
      </c>
      <c r="E86" s="8" t="s">
        <v>46</v>
      </c>
      <c r="F86" s="61" t="s">
        <v>26</v>
      </c>
      <c r="G86" s="14" t="s">
        <v>47</v>
      </c>
      <c r="H86" s="9">
        <v>-123070</v>
      </c>
      <c r="I86" s="7" t="s">
        <v>48</v>
      </c>
      <c r="J86" s="7" t="s">
        <v>49</v>
      </c>
      <c r="K86" s="7" t="s">
        <v>17</v>
      </c>
      <c r="L86" s="7" t="s">
        <v>50</v>
      </c>
      <c r="M86" s="7" t="s">
        <v>44</v>
      </c>
      <c r="N86" s="77"/>
      <c r="O86" s="37"/>
      <c r="P86" s="29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</row>
    <row r="87" spans="1:33" ht="25.5" x14ac:dyDescent="0.2">
      <c r="A87" s="7" t="s">
        <v>16</v>
      </c>
      <c r="B87" s="8" t="s">
        <v>15</v>
      </c>
      <c r="C87" s="8" t="s">
        <v>7</v>
      </c>
      <c r="D87" s="68" t="s">
        <v>79</v>
      </c>
      <c r="E87" s="69" t="s">
        <v>52</v>
      </c>
      <c r="F87" s="14" t="s">
        <v>26</v>
      </c>
      <c r="G87" s="14" t="s">
        <v>58</v>
      </c>
      <c r="H87" s="9">
        <v>-1260</v>
      </c>
      <c r="I87" s="59" t="s">
        <v>55</v>
      </c>
      <c r="J87" s="59" t="s">
        <v>56</v>
      </c>
      <c r="K87" s="59" t="s">
        <v>17</v>
      </c>
      <c r="L87" s="71" t="s">
        <v>57</v>
      </c>
      <c r="M87" s="59" t="s">
        <v>54</v>
      </c>
      <c r="N87" s="77"/>
      <c r="O87" s="37"/>
      <c r="P87" s="29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</row>
    <row r="88" spans="1:33" ht="25.5" x14ac:dyDescent="0.2">
      <c r="A88" s="7" t="s">
        <v>16</v>
      </c>
      <c r="B88" s="8" t="s">
        <v>15</v>
      </c>
      <c r="C88" s="8" t="s">
        <v>7</v>
      </c>
      <c r="D88" s="68" t="s">
        <v>80</v>
      </c>
      <c r="E88" s="69" t="s">
        <v>52</v>
      </c>
      <c r="F88" s="14" t="s">
        <v>26</v>
      </c>
      <c r="G88" s="14" t="s">
        <v>58</v>
      </c>
      <c r="H88" s="9">
        <v>-980</v>
      </c>
      <c r="I88" s="59" t="s">
        <v>55</v>
      </c>
      <c r="J88" s="59" t="s">
        <v>59</v>
      </c>
      <c r="K88" s="59" t="s">
        <v>17</v>
      </c>
      <c r="L88" s="71" t="s">
        <v>57</v>
      </c>
      <c r="M88" s="59" t="s">
        <v>54</v>
      </c>
      <c r="N88" s="77"/>
      <c r="O88" s="37"/>
      <c r="P88" s="29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</row>
    <row r="89" spans="1:33" ht="25.5" x14ac:dyDescent="0.2">
      <c r="A89" s="7" t="s">
        <v>16</v>
      </c>
      <c r="B89" s="8" t="s">
        <v>15</v>
      </c>
      <c r="C89" s="8" t="s">
        <v>7</v>
      </c>
      <c r="D89" s="68" t="s">
        <v>83</v>
      </c>
      <c r="E89" s="69" t="s">
        <v>52</v>
      </c>
      <c r="F89" s="14" t="s">
        <v>26</v>
      </c>
      <c r="G89" s="14" t="s">
        <v>58</v>
      </c>
      <c r="H89" s="9">
        <v>-2560</v>
      </c>
      <c r="I89" s="59" t="s">
        <v>55</v>
      </c>
      <c r="J89" s="59" t="s">
        <v>60</v>
      </c>
      <c r="K89" s="59" t="s">
        <v>17</v>
      </c>
      <c r="L89" s="71" t="s">
        <v>57</v>
      </c>
      <c r="M89" s="59" t="s">
        <v>54</v>
      </c>
      <c r="N89" s="77"/>
      <c r="O89" s="37"/>
      <c r="P89" s="29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</row>
    <row r="90" spans="1:33" x14ac:dyDescent="0.2">
      <c r="A90" s="7" t="s">
        <v>16</v>
      </c>
      <c r="B90" s="8" t="s">
        <v>15</v>
      </c>
      <c r="C90" s="8" t="s">
        <v>7</v>
      </c>
      <c r="D90" s="68" t="s">
        <v>84</v>
      </c>
      <c r="E90" s="69" t="s">
        <v>52</v>
      </c>
      <c r="F90" s="14" t="s">
        <v>26</v>
      </c>
      <c r="G90" s="14" t="s">
        <v>61</v>
      </c>
      <c r="H90" s="9">
        <v>-2000</v>
      </c>
      <c r="I90" s="7" t="s">
        <v>55</v>
      </c>
      <c r="J90" s="7" t="s">
        <v>62</v>
      </c>
      <c r="K90" s="59" t="s">
        <v>17</v>
      </c>
      <c r="L90" s="71" t="s">
        <v>63</v>
      </c>
      <c r="M90" s="59" t="s">
        <v>54</v>
      </c>
      <c r="N90" s="77"/>
      <c r="O90" s="37"/>
      <c r="P90" s="29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</row>
    <row r="91" spans="1:33" x14ac:dyDescent="0.2">
      <c r="A91" s="7" t="s">
        <v>16</v>
      </c>
      <c r="B91" s="8" t="s">
        <v>15</v>
      </c>
      <c r="C91" s="8" t="s">
        <v>7</v>
      </c>
      <c r="D91" s="68" t="s">
        <v>86</v>
      </c>
      <c r="E91" s="69" t="s">
        <v>52</v>
      </c>
      <c r="F91" s="14" t="s">
        <v>26</v>
      </c>
      <c r="G91" s="14" t="s">
        <v>64</v>
      </c>
      <c r="H91" s="9">
        <v>-2300</v>
      </c>
      <c r="I91" s="7" t="s">
        <v>55</v>
      </c>
      <c r="J91" s="7" t="s">
        <v>62</v>
      </c>
      <c r="K91" s="59" t="s">
        <v>17</v>
      </c>
      <c r="L91" s="71" t="s">
        <v>65</v>
      </c>
      <c r="M91" s="59" t="s">
        <v>54</v>
      </c>
      <c r="N91" s="77"/>
      <c r="O91" s="37"/>
      <c r="P91" s="29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</row>
    <row r="92" spans="1:33" x14ac:dyDescent="0.2">
      <c r="A92" s="7" t="s">
        <v>16</v>
      </c>
      <c r="B92" s="8" t="s">
        <v>15</v>
      </c>
      <c r="C92" s="8" t="s">
        <v>7</v>
      </c>
      <c r="D92" s="68" t="s">
        <v>87</v>
      </c>
      <c r="E92" s="69" t="s">
        <v>52</v>
      </c>
      <c r="F92" s="14" t="s">
        <v>26</v>
      </c>
      <c r="G92" s="14" t="s">
        <v>66</v>
      </c>
      <c r="H92" s="9">
        <v>-4500</v>
      </c>
      <c r="I92" s="7" t="s">
        <v>55</v>
      </c>
      <c r="J92" s="7" t="s">
        <v>62</v>
      </c>
      <c r="K92" s="59" t="s">
        <v>17</v>
      </c>
      <c r="L92" s="71" t="s">
        <v>67</v>
      </c>
      <c r="M92" s="59" t="s">
        <v>54</v>
      </c>
      <c r="N92" s="77"/>
      <c r="O92" s="37"/>
      <c r="P92" s="29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</row>
    <row r="93" spans="1:33" ht="25.5" x14ac:dyDescent="0.2">
      <c r="A93" s="7" t="s">
        <v>16</v>
      </c>
      <c r="B93" s="8" t="s">
        <v>15</v>
      </c>
      <c r="C93" s="8" t="s">
        <v>7</v>
      </c>
      <c r="D93" s="68" t="s">
        <v>88</v>
      </c>
      <c r="E93" s="69" t="s">
        <v>52</v>
      </c>
      <c r="F93" s="14" t="s">
        <v>26</v>
      </c>
      <c r="G93" s="14" t="s">
        <v>68</v>
      </c>
      <c r="H93" s="9">
        <v>-2000</v>
      </c>
      <c r="I93" s="7" t="s">
        <v>55</v>
      </c>
      <c r="J93" s="7" t="s">
        <v>62</v>
      </c>
      <c r="K93" s="59" t="s">
        <v>17</v>
      </c>
      <c r="L93" s="71" t="s">
        <v>69</v>
      </c>
      <c r="M93" s="59" t="s">
        <v>54</v>
      </c>
      <c r="N93" s="77"/>
      <c r="O93" s="37"/>
      <c r="P93" s="29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</row>
    <row r="94" spans="1:33" hidden="1" x14ac:dyDescent="0.2">
      <c r="A94" s="7"/>
      <c r="B94" s="8"/>
      <c r="C94" s="8"/>
      <c r="D94" s="8"/>
      <c r="E94" s="8"/>
      <c r="F94" s="8"/>
      <c r="G94" s="8"/>
      <c r="H94" s="9"/>
      <c r="I94" s="7"/>
      <c r="J94" s="7"/>
      <c r="K94" s="7"/>
      <c r="L94" s="7"/>
      <c r="M94" s="7"/>
      <c r="N94" s="66"/>
      <c r="O94" s="37"/>
      <c r="P94" s="29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</row>
    <row r="95" spans="1:33" hidden="1" x14ac:dyDescent="0.2">
      <c r="A95" s="7"/>
      <c r="B95" s="8"/>
      <c r="C95" s="8"/>
      <c r="D95" s="8"/>
      <c r="E95" s="8"/>
      <c r="F95" s="8"/>
      <c r="G95" s="8"/>
      <c r="H95" s="9"/>
      <c r="I95" s="7"/>
      <c r="J95" s="7"/>
      <c r="K95" s="7"/>
      <c r="L95" s="7"/>
      <c r="M95" s="7"/>
      <c r="N95" s="66"/>
      <c r="O95" s="37"/>
      <c r="P95" s="29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</row>
    <row r="96" spans="1:33" hidden="1" x14ac:dyDescent="0.2">
      <c r="A96" s="7"/>
      <c r="B96" s="8"/>
      <c r="C96" s="8"/>
      <c r="D96" s="8"/>
      <c r="E96" s="8"/>
      <c r="F96" s="8"/>
      <c r="G96" s="14"/>
      <c r="H96" s="9"/>
      <c r="I96" s="7"/>
      <c r="J96" s="7"/>
      <c r="K96" s="7"/>
      <c r="L96" s="7"/>
      <c r="M96" s="7"/>
      <c r="N96" s="66"/>
      <c r="O96" s="37"/>
      <c r="P96" s="29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</row>
    <row r="97" spans="4:14" hidden="1" x14ac:dyDescent="0.2">
      <c r="N97" s="35"/>
    </row>
    <row r="98" spans="4:14" hidden="1" x14ac:dyDescent="0.2">
      <c r="N98" s="35"/>
    </row>
    <row r="99" spans="4:14" hidden="1" x14ac:dyDescent="0.2">
      <c r="N99" s="35"/>
    </row>
    <row r="100" spans="4:14" hidden="1" x14ac:dyDescent="0.2">
      <c r="G100" s="16" t="s">
        <v>27</v>
      </c>
      <c r="H100" s="15">
        <f>SUM(H20:H23)+SUM(H27:H31)+H101-SUM(H37:H57)-SUM(H86:H98)+H102</f>
        <v>0</v>
      </c>
      <c r="J100" s="20"/>
      <c r="K100" s="20"/>
      <c r="L100" s="20" t="s">
        <v>42</v>
      </c>
      <c r="M100" s="20" t="s">
        <v>29</v>
      </c>
      <c r="N100" s="35"/>
    </row>
    <row r="101" spans="4:14" hidden="1" x14ac:dyDescent="0.2">
      <c r="G101" s="64" t="s">
        <v>40</v>
      </c>
      <c r="H101" s="50"/>
      <c r="J101" s="20" t="s">
        <v>30</v>
      </c>
      <c r="K101" s="21"/>
      <c r="L101" s="20">
        <v>26166590</v>
      </c>
      <c r="M101" s="22">
        <f>K101+L101</f>
        <v>26166590</v>
      </c>
      <c r="N101" s="35"/>
    </row>
    <row r="102" spans="4:14" hidden="1" x14ac:dyDescent="0.2">
      <c r="G102" s="1" t="s">
        <v>41</v>
      </c>
      <c r="H102" s="63"/>
      <c r="J102" s="20" t="s">
        <v>31</v>
      </c>
      <c r="K102" s="23">
        <f>SUM(H37:H97)</f>
        <v>0</v>
      </c>
      <c r="L102" s="20">
        <v>30787522</v>
      </c>
      <c r="M102" s="22">
        <f>K102+L102</f>
        <v>30787522</v>
      </c>
      <c r="N102" s="35"/>
    </row>
    <row r="103" spans="4:14" hidden="1" x14ac:dyDescent="0.2">
      <c r="J103" s="20"/>
      <c r="K103" s="23"/>
      <c r="L103" s="20"/>
      <c r="M103" s="22"/>
      <c r="N103" s="35"/>
    </row>
    <row r="104" spans="4:14" ht="15.75" hidden="1" x14ac:dyDescent="0.25">
      <c r="F104" s="24" t="s">
        <v>37</v>
      </c>
      <c r="N104" s="35"/>
    </row>
    <row r="105" spans="4:14" hidden="1" x14ac:dyDescent="0.2">
      <c r="N105" s="35"/>
    </row>
    <row r="106" spans="4:14" hidden="1" x14ac:dyDescent="0.2">
      <c r="E106" s="11" t="s">
        <v>38</v>
      </c>
      <c r="N106" s="35"/>
    </row>
    <row r="107" spans="4:14" hidden="1" x14ac:dyDescent="0.2">
      <c r="N107" s="35"/>
    </row>
    <row r="108" spans="4:14" hidden="1" x14ac:dyDescent="0.2">
      <c r="D108" s="10" t="s">
        <v>43</v>
      </c>
      <c r="E108" s="10" t="s">
        <v>18</v>
      </c>
      <c r="F108" s="10" t="s">
        <v>19</v>
      </c>
      <c r="G108" s="10" t="s">
        <v>19</v>
      </c>
      <c r="H108" s="5" t="s">
        <v>9</v>
      </c>
      <c r="I108" s="17" t="s">
        <v>35</v>
      </c>
      <c r="J108" s="17" t="s">
        <v>28</v>
      </c>
      <c r="K108" s="17" t="s">
        <v>34</v>
      </c>
      <c r="L108" s="17" t="s">
        <v>32</v>
      </c>
      <c r="M108" s="17" t="s">
        <v>33</v>
      </c>
      <c r="N108" s="35"/>
    </row>
    <row r="109" spans="4:14" hidden="1" x14ac:dyDescent="0.2">
      <c r="D109" s="8"/>
      <c r="E109" s="25"/>
      <c r="F109" s="18"/>
      <c r="G109" s="14"/>
      <c r="H109" s="9"/>
      <c r="I109" s="7"/>
      <c r="J109" s="7"/>
      <c r="K109" s="7"/>
      <c r="L109" s="7"/>
      <c r="M109" s="7"/>
      <c r="N109" s="35"/>
    </row>
    <row r="110" spans="4:14" hidden="1" x14ac:dyDescent="0.2">
      <c r="D110" s="8"/>
      <c r="E110" s="8"/>
      <c r="F110" s="18"/>
      <c r="G110" s="14"/>
      <c r="H110" s="9"/>
      <c r="I110" s="7"/>
      <c r="J110" s="7"/>
      <c r="K110" s="7"/>
      <c r="L110" s="7"/>
      <c r="M110" s="7"/>
      <c r="N110" s="35"/>
    </row>
    <row r="111" spans="4:14" hidden="1" x14ac:dyDescent="0.2">
      <c r="N111" s="35"/>
    </row>
    <row r="112" spans="4:14" hidden="1" x14ac:dyDescent="0.2">
      <c r="N112" s="35"/>
    </row>
    <row r="113" spans="1:15" hidden="1" x14ac:dyDescent="0.2">
      <c r="N113" s="35"/>
    </row>
    <row r="114" spans="1:15" hidden="1" x14ac:dyDescent="0.2">
      <c r="N114" s="35"/>
    </row>
    <row r="115" spans="1:15" hidden="1" x14ac:dyDescent="0.2">
      <c r="N115" s="35"/>
    </row>
    <row r="116" spans="1:15" hidden="1" x14ac:dyDescent="0.2">
      <c r="E116" s="11" t="s">
        <v>39</v>
      </c>
      <c r="N116" s="35"/>
    </row>
    <row r="117" spans="1:15" hidden="1" x14ac:dyDescent="0.2">
      <c r="N117" s="35"/>
    </row>
    <row r="118" spans="1:15" hidden="1" x14ac:dyDescent="0.2">
      <c r="D118" s="10" t="s">
        <v>43</v>
      </c>
      <c r="E118" s="10" t="s">
        <v>18</v>
      </c>
      <c r="F118" s="10" t="s">
        <v>19</v>
      </c>
      <c r="G118" s="10" t="s">
        <v>19</v>
      </c>
      <c r="H118" s="5" t="s">
        <v>9</v>
      </c>
      <c r="I118" s="17" t="s">
        <v>35</v>
      </c>
      <c r="J118" s="17" t="s">
        <v>28</v>
      </c>
      <c r="K118" s="17" t="s">
        <v>34</v>
      </c>
      <c r="L118" s="17" t="s">
        <v>32</v>
      </c>
      <c r="M118" s="17" t="s">
        <v>33</v>
      </c>
      <c r="N118" s="35"/>
    </row>
    <row r="119" spans="1:15" hidden="1" x14ac:dyDescent="0.2">
      <c r="D119" s="8"/>
      <c r="E119" s="8"/>
      <c r="F119" s="18"/>
      <c r="G119" s="14"/>
      <c r="H119" s="9"/>
      <c r="I119" s="7"/>
      <c r="J119" s="7"/>
      <c r="K119" s="7"/>
      <c r="L119" s="7"/>
      <c r="M119" s="7"/>
      <c r="N119" s="35"/>
    </row>
    <row r="120" spans="1:15" hidden="1" x14ac:dyDescent="0.2">
      <c r="A120" s="7"/>
      <c r="B120" s="8"/>
      <c r="C120" s="28"/>
      <c r="D120" s="8"/>
      <c r="E120" s="19"/>
      <c r="F120" s="18"/>
      <c r="G120" s="18"/>
      <c r="H120" s="9"/>
      <c r="I120" s="17"/>
      <c r="J120" s="17"/>
      <c r="K120" s="17"/>
      <c r="L120" s="17"/>
      <c r="M120" s="17"/>
      <c r="N120" s="66"/>
      <c r="O120" s="49"/>
    </row>
    <row r="121" spans="1:15" hidden="1" x14ac:dyDescent="0.2">
      <c r="A121" s="7"/>
      <c r="B121" s="8"/>
      <c r="C121" s="28"/>
      <c r="D121" s="8"/>
      <c r="E121" s="19"/>
      <c r="F121" s="18"/>
      <c r="G121" s="18"/>
      <c r="H121" s="9"/>
      <c r="I121" s="17"/>
      <c r="J121" s="17"/>
      <c r="K121" s="17"/>
      <c r="L121" s="17"/>
      <c r="M121" s="17"/>
      <c r="N121" s="66"/>
      <c r="O121" s="49"/>
    </row>
    <row r="122" spans="1:15" hidden="1" x14ac:dyDescent="0.2">
      <c r="A122" s="7"/>
      <c r="B122" s="8"/>
      <c r="C122" s="28"/>
      <c r="D122" s="8"/>
      <c r="E122" s="19"/>
      <c r="F122" s="18"/>
      <c r="G122" s="18"/>
      <c r="H122" s="9"/>
      <c r="I122" s="17"/>
      <c r="J122" s="17"/>
      <c r="K122" s="17"/>
      <c r="L122" s="17"/>
      <c r="M122" s="17"/>
      <c r="N122" s="66"/>
      <c r="O122" s="49"/>
    </row>
    <row r="123" spans="1:15" hidden="1" x14ac:dyDescent="0.2">
      <c r="A123" s="7"/>
      <c r="B123" s="8"/>
      <c r="C123" s="28"/>
      <c r="D123" s="8"/>
      <c r="E123" s="19"/>
      <c r="F123" s="18"/>
      <c r="G123" s="18"/>
      <c r="H123" s="9"/>
      <c r="I123" s="17"/>
      <c r="J123" s="17"/>
      <c r="K123" s="17"/>
      <c r="L123" s="17"/>
      <c r="M123" s="17"/>
      <c r="N123" s="66"/>
      <c r="O123" s="49"/>
    </row>
    <row r="124" spans="1:15" hidden="1" x14ac:dyDescent="0.2">
      <c r="D124" s="8"/>
      <c r="E124" s="8"/>
      <c r="F124" s="18"/>
      <c r="G124" s="14"/>
      <c r="H124" s="51"/>
      <c r="I124" s="7"/>
      <c r="J124" s="7"/>
      <c r="K124" s="7"/>
      <c r="L124" s="7"/>
      <c r="M124" s="7"/>
      <c r="N124" s="35"/>
    </row>
    <row r="125" spans="1:15" hidden="1" x14ac:dyDescent="0.2">
      <c r="D125" s="8"/>
      <c r="E125" s="19"/>
      <c r="F125" s="18"/>
      <c r="G125" s="18"/>
      <c r="H125" s="51"/>
      <c r="I125" s="17"/>
      <c r="J125" s="17"/>
      <c r="K125" s="17"/>
      <c r="L125" s="17"/>
      <c r="M125" s="17"/>
      <c r="N125" s="35"/>
    </row>
    <row r="126" spans="1:15" hidden="1" x14ac:dyDescent="0.2">
      <c r="N126" s="35"/>
    </row>
    <row r="127" spans="1:15" hidden="1" x14ac:dyDescent="0.2">
      <c r="N127" s="35"/>
    </row>
    <row r="128" spans="1:15" hidden="1" x14ac:dyDescent="0.2">
      <c r="N128" s="35"/>
    </row>
    <row r="129" spans="14:14" hidden="1" x14ac:dyDescent="0.2">
      <c r="N129" s="35"/>
    </row>
    <row r="130" spans="14:14" x14ac:dyDescent="0.2">
      <c r="N130" s="35"/>
    </row>
    <row r="131" spans="14:14" x14ac:dyDescent="0.2">
      <c r="N131" s="35"/>
    </row>
  </sheetData>
  <mergeCells count="4">
    <mergeCell ref="H8:J8"/>
    <mergeCell ref="G9:J9"/>
    <mergeCell ref="H10:J10"/>
    <mergeCell ref="H11:J11"/>
  </mergeCells>
  <pageMargins left="0.78740157480314965" right="0.70866141732283472" top="0.74803149606299213" bottom="0.74803149606299213" header="0.31496062992125984" footer="0.31496062992125984"/>
  <pageSetup paperSize="9" scale="90" fitToWidth="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Veidne_ Budžets1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Gunita Puķīte</dc:creator>
  <cp:lastModifiedBy>DaceC</cp:lastModifiedBy>
  <cp:lastPrinted>2020-07-01T08:43:25Z</cp:lastPrinted>
  <dcterms:created xsi:type="dcterms:W3CDTF">2020-04-29T11:20:51Z</dcterms:created>
  <dcterms:modified xsi:type="dcterms:W3CDTF">2020-07-01T08:43:27Z</dcterms:modified>
</cp:coreProperties>
</file>