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tabRatio="925" firstSheet="11" activeTab="21"/>
  </bookViews>
  <sheets>
    <sheet name="Sievietes" sheetId="1" r:id="rId1"/>
    <sheet name="Vīrieši" sheetId="2" r:id="rId2"/>
    <sheet name="Sievietes1" sheetId="4" r:id="rId3"/>
    <sheet name="Vīrieši1" sheetId="3" r:id="rId4"/>
    <sheet name="Sievietes2" sheetId="5" r:id="rId5"/>
    <sheet name="Vīrieši2" sheetId="6" r:id="rId6"/>
    <sheet name="Sievietes3" sheetId="7" r:id="rId7"/>
    <sheet name="Vīrieši3" sheetId="8" r:id="rId8"/>
    <sheet name="Sievietes4" sheetId="21" r:id="rId9"/>
    <sheet name="Vīrieši4" sheetId="22" r:id="rId10"/>
    <sheet name="Labirints indiv." sheetId="9" r:id="rId11"/>
    <sheet name="Bumbiņu mešana indiv." sheetId="10" r:id="rId12"/>
    <sheet name="Vadītāju cīņa" sheetId="11" r:id="rId13"/>
    <sheet name="Sporta organiz." sheetId="12" r:id="rId14"/>
    <sheet name="Zolīte" sheetId="13" r:id="rId15"/>
    <sheet name="Makšķerēšana" sheetId="14" r:id="rId16"/>
    <sheet name="Labirints" sheetId="15" r:id="rId17"/>
    <sheet name="Netrad.futbols" sheetId="16" r:id="rId18"/>
    <sheet name="Riteņbraukšana" sheetId="17" r:id="rId19"/>
    <sheet name="Stafete" sheetId="18" r:id="rId20"/>
    <sheet name="Braucam uz Madonu" sheetId="19" r:id="rId21"/>
    <sheet name="Kopvērtējums" sheetId="20" r:id="rId22"/>
  </sheets>
  <definedNames>
    <definedName name="_xlnm._FilterDatabase" localSheetId="21" hidden="1">Kopvērtējums!$A$3:$M$3</definedName>
    <definedName name="_xlnm._FilterDatabase" localSheetId="19" hidden="1">Stafete!$A$3:$D$12</definedName>
  </definedNames>
  <calcPr calcId="144525"/>
</workbook>
</file>

<file path=xl/calcChain.xml><?xml version="1.0" encoding="utf-8"?>
<calcChain xmlns="http://schemas.openxmlformats.org/spreadsheetml/2006/main">
  <c r="G51" i="5" l="1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  <c r="G48" i="6"/>
  <c r="G47" i="6"/>
  <c r="G46" i="6"/>
  <c r="G45" i="6"/>
  <c r="G43" i="6"/>
  <c r="G42" i="6"/>
  <c r="G41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L5" i="20" l="1"/>
  <c r="L6" i="20"/>
  <c r="L7" i="20"/>
  <c r="L8" i="20"/>
  <c r="L9" i="20"/>
  <c r="L10" i="20"/>
  <c r="L11" i="20"/>
  <c r="L12" i="20"/>
  <c r="L13" i="20"/>
  <c r="L14" i="20"/>
  <c r="L4" i="20"/>
</calcChain>
</file>

<file path=xl/sharedStrings.xml><?xml version="1.0" encoding="utf-8"?>
<sst xmlns="http://schemas.openxmlformats.org/spreadsheetml/2006/main" count="1997" uniqueCount="850">
  <si>
    <t>Sievietes</t>
  </si>
  <si>
    <t>Nr.p.k.</t>
  </si>
  <si>
    <t>Vārds, uzvārds</t>
  </si>
  <si>
    <t>Rezultāts</t>
  </si>
  <si>
    <t>Vieta</t>
  </si>
  <si>
    <t>1.</t>
  </si>
  <si>
    <t>2.</t>
  </si>
  <si>
    <t>3.</t>
  </si>
  <si>
    <t>4.</t>
  </si>
  <si>
    <t>5.</t>
  </si>
  <si>
    <t>6.</t>
  </si>
  <si>
    <t>Vīrieši</t>
  </si>
  <si>
    <t>Šautriņu mešana</t>
  </si>
  <si>
    <t>Šaušana</t>
  </si>
  <si>
    <t>Kērlings</t>
  </si>
  <si>
    <t>Labirints</t>
  </si>
  <si>
    <t>2 dalībnieki</t>
  </si>
  <si>
    <t>Bumbiņu mešana</t>
  </si>
  <si>
    <t>Metiens mērķī</t>
  </si>
  <si>
    <t>Vadītāju cīņa</t>
  </si>
  <si>
    <t>Komandas nosaukums</t>
  </si>
  <si>
    <t>Vadītājs</t>
  </si>
  <si>
    <t>8.</t>
  </si>
  <si>
    <t>7.</t>
  </si>
  <si>
    <t>11.</t>
  </si>
  <si>
    <t>9.</t>
  </si>
  <si>
    <t>10.</t>
  </si>
  <si>
    <t>Sporta organizatoru cīņa</t>
  </si>
  <si>
    <t>Sporta organizators</t>
  </si>
  <si>
    <t>Kopvērtējuma tabula</t>
  </si>
  <si>
    <t>Makšķerēšana</t>
  </si>
  <si>
    <t>Jautrības stafete</t>
  </si>
  <si>
    <t>Punkti</t>
  </si>
  <si>
    <t>Zolīte</t>
  </si>
  <si>
    <t>Kusas netradicionālais futbols</t>
  </si>
  <si>
    <t>Organizatoru cīņa</t>
  </si>
  <si>
    <t>Riteņbraukšana</t>
  </si>
  <si>
    <t>Braucam uz Madonu!</t>
  </si>
  <si>
    <t>Dalībnieks</t>
  </si>
  <si>
    <t>Svars (gramos)</t>
  </si>
  <si>
    <t>Laiks</t>
  </si>
  <si>
    <t>Novada karte</t>
  </si>
  <si>
    <t>Kalsnavas brieži</t>
  </si>
  <si>
    <t>www.madona.lv</t>
  </si>
  <si>
    <t>Mētriena</t>
  </si>
  <si>
    <t>Liezēre</t>
  </si>
  <si>
    <t>Vestiena</t>
  </si>
  <si>
    <t>Ļaudona</t>
  </si>
  <si>
    <t>Sarkaņi</t>
  </si>
  <si>
    <t>Mārciena</t>
  </si>
  <si>
    <t>Barkava</t>
  </si>
  <si>
    <t>Ošupieši</t>
  </si>
  <si>
    <t>ŽIGLĀS  MARGRIETIŅAS (Prauliena)</t>
  </si>
  <si>
    <t>1 .</t>
  </si>
  <si>
    <t>2 .</t>
  </si>
  <si>
    <t>3 .</t>
  </si>
  <si>
    <t>4 .</t>
  </si>
  <si>
    <t>5 .</t>
  </si>
  <si>
    <t>6 .</t>
  </si>
  <si>
    <t>7 .</t>
  </si>
  <si>
    <t>8 .</t>
  </si>
  <si>
    <t>9 .</t>
  </si>
  <si>
    <t>10 .</t>
  </si>
  <si>
    <t>11 .</t>
  </si>
  <si>
    <t xml:space="preserve">11. </t>
  </si>
  <si>
    <t>3:45.02</t>
  </si>
  <si>
    <t>3:54.82</t>
  </si>
  <si>
    <t>3:34.73</t>
  </si>
  <si>
    <t>3:37.07</t>
  </si>
  <si>
    <t>3:49.79</t>
  </si>
  <si>
    <t>4:27.83</t>
  </si>
  <si>
    <t>4:52.22</t>
  </si>
  <si>
    <t>3:46.66</t>
  </si>
  <si>
    <t>3:39.69</t>
  </si>
  <si>
    <t>4:10.87</t>
  </si>
  <si>
    <t>3:46.53</t>
  </si>
  <si>
    <t>Andris Simtnieks</t>
  </si>
  <si>
    <t>Agris Lungevičs</t>
  </si>
  <si>
    <t>Guntis Ķeveris</t>
  </si>
  <si>
    <t>Valdis Gotlaufs</t>
  </si>
  <si>
    <t>Viktors Abramovs</t>
  </si>
  <si>
    <t>Artis Mūrmanis</t>
  </si>
  <si>
    <t>p.i. Uldis Ogorodņikovs</t>
  </si>
  <si>
    <t>Ilze Dreimane</t>
  </si>
  <si>
    <t>pārstāvis Ilmātrs Grudulis</t>
  </si>
  <si>
    <t>Mārtiņš Tomiņš</t>
  </si>
  <si>
    <t>Aigars Šķēls</t>
  </si>
  <si>
    <t>-</t>
  </si>
  <si>
    <t>12 .</t>
  </si>
  <si>
    <t>1:45.30</t>
  </si>
  <si>
    <t>1:19.68</t>
  </si>
  <si>
    <t>1:44.18</t>
  </si>
  <si>
    <t>1:41.53</t>
  </si>
  <si>
    <t>1:14.31</t>
  </si>
  <si>
    <t>1:43.65</t>
  </si>
  <si>
    <t>4:05.30</t>
  </si>
  <si>
    <t>1:09.56</t>
  </si>
  <si>
    <t>3:21.65</t>
  </si>
  <si>
    <t>1:22.55</t>
  </si>
  <si>
    <t>1:38.45</t>
  </si>
  <si>
    <t>Sarmīte Lazdiņa</t>
  </si>
  <si>
    <t>Piezīmes</t>
  </si>
  <si>
    <t>Valda Kļaviņa</t>
  </si>
  <si>
    <t>1 tējas maisiņš</t>
  </si>
  <si>
    <t>Guntis Lazda</t>
  </si>
  <si>
    <t>4.59</t>
  </si>
  <si>
    <t>43.78</t>
  </si>
  <si>
    <t>23.81</t>
  </si>
  <si>
    <t>12.31</t>
  </si>
  <si>
    <t>1:05.94</t>
  </si>
  <si>
    <t>Māris Gailums</t>
  </si>
  <si>
    <t>19.68</t>
  </si>
  <si>
    <t>Juris Švarcs</t>
  </si>
  <si>
    <t>43.99</t>
  </si>
  <si>
    <t>Jānis Šķēls</t>
  </si>
  <si>
    <t>16.37</t>
  </si>
  <si>
    <t>Aleksandrs Šrubs</t>
  </si>
  <si>
    <t>10.41</t>
  </si>
  <si>
    <t>Līga Pastare</t>
  </si>
  <si>
    <t>4.05</t>
  </si>
  <si>
    <t>Sintija Lungeviča</t>
  </si>
  <si>
    <t>36.02</t>
  </si>
  <si>
    <t>Valdis Barūklis</t>
  </si>
  <si>
    <t>Andris Turkins</t>
  </si>
  <si>
    <t>Viktors Ūdris</t>
  </si>
  <si>
    <t>Aivars Kapteinis</t>
  </si>
  <si>
    <t>Anita Ikauniece</t>
  </si>
  <si>
    <t>Jānis Bardauskis</t>
  </si>
  <si>
    <t>Tālivaldis Breidaks</t>
  </si>
  <si>
    <t>Viktors Aleknavičs</t>
  </si>
  <si>
    <t>Lauris Kroičs</t>
  </si>
  <si>
    <t>Ilze Jansiņa</t>
  </si>
  <si>
    <t>Elizabete Stangaine</t>
  </si>
  <si>
    <t>Edijs</t>
  </si>
  <si>
    <t>Vladimirs</t>
  </si>
  <si>
    <t>Valdis</t>
  </si>
  <si>
    <t>Edgars</t>
  </si>
  <si>
    <t xml:space="preserve">Jevgēnijs </t>
  </si>
  <si>
    <t>Vārds</t>
  </si>
  <si>
    <t>Uzvārds</t>
  </si>
  <si>
    <t>Komanda</t>
  </si>
  <si>
    <t>KOPĀ</t>
  </si>
  <si>
    <t>Sloka</t>
  </si>
  <si>
    <t>Kalsnava</t>
  </si>
  <si>
    <t>Kišņakovs</t>
  </si>
  <si>
    <t>Bobko</t>
  </si>
  <si>
    <t>Madona</t>
  </si>
  <si>
    <t>Krūze</t>
  </si>
  <si>
    <t>Finčuks</t>
  </si>
  <si>
    <t>Lana Barbane</t>
  </si>
  <si>
    <t>Tatjana Kriškāne</t>
  </si>
  <si>
    <t>Irina Mālniece</t>
  </si>
  <si>
    <t>Vladimirs Kišņakovs</t>
  </si>
  <si>
    <t>Žeņa Finčuks</t>
  </si>
  <si>
    <t>Mārcis Iesaliņš</t>
  </si>
  <si>
    <t>Jānis Kļaviņš</t>
  </si>
  <si>
    <t>1:18.06</t>
  </si>
  <si>
    <t>1:26.22</t>
  </si>
  <si>
    <t>57.19</t>
  </si>
  <si>
    <t>1:02.72</t>
  </si>
  <si>
    <t>1:09.00</t>
  </si>
  <si>
    <t>1:09.53</t>
  </si>
  <si>
    <t>53.97</t>
  </si>
  <si>
    <t>58.97</t>
  </si>
  <si>
    <t>58.47</t>
  </si>
  <si>
    <t>Lelde Zommere</t>
  </si>
  <si>
    <t>Egita Drobina</t>
  </si>
  <si>
    <t>Inga Barbane</t>
  </si>
  <si>
    <t>Lauris Baranovs</t>
  </si>
  <si>
    <t>Edijs Simsons</t>
  </si>
  <si>
    <t>25.89</t>
  </si>
  <si>
    <t>22.37</t>
  </si>
  <si>
    <t>19.79</t>
  </si>
  <si>
    <t>25.18</t>
  </si>
  <si>
    <t>19.49</t>
  </si>
  <si>
    <t>21.59</t>
  </si>
  <si>
    <t>23.70</t>
  </si>
  <si>
    <t>22.74</t>
  </si>
  <si>
    <t>18.92</t>
  </si>
  <si>
    <t>21.11</t>
  </si>
  <si>
    <t>21.00</t>
  </si>
  <si>
    <t>Diāna Tarasova</t>
  </si>
  <si>
    <t>Vita Ozoliņa</t>
  </si>
  <si>
    <t>Artis Brauers</t>
  </si>
  <si>
    <t>Kaspars Morozs</t>
  </si>
  <si>
    <t>Edgars Mihovs</t>
  </si>
  <si>
    <t>Rita Ivanova</t>
  </si>
  <si>
    <t>Klinta Galeja</t>
  </si>
  <si>
    <t>Ilze Rubule</t>
  </si>
  <si>
    <t>Solvita Dzērve</t>
  </si>
  <si>
    <t>Madara Oša</t>
  </si>
  <si>
    <t>Klāvs Sveķis</t>
  </si>
  <si>
    <t>Edijs Sloka</t>
  </si>
  <si>
    <t>Kārlis Kļaviņš</t>
  </si>
  <si>
    <t>Gatis Platpīrs</t>
  </si>
  <si>
    <t>0:54.84</t>
  </si>
  <si>
    <t>0:54.99</t>
  </si>
  <si>
    <t>Amanda Tomiņa</t>
  </si>
  <si>
    <t>0:55.34</t>
  </si>
  <si>
    <t>Sintija</t>
  </si>
  <si>
    <t>0:56.61</t>
  </si>
  <si>
    <t>Marianna</t>
  </si>
  <si>
    <t>0:57.62</t>
  </si>
  <si>
    <t>Juris Glaudāns</t>
  </si>
  <si>
    <t>Austris Akmens</t>
  </si>
  <si>
    <t>Aivars Bilinskis</t>
  </si>
  <si>
    <t>Jānis Kroičs</t>
  </si>
  <si>
    <t>Diāna Glaudāne</t>
  </si>
  <si>
    <t>Artūrs Vāvere</t>
  </si>
  <si>
    <t>Jānis Kalniņš</t>
  </si>
  <si>
    <t>Kopējais laiks</t>
  </si>
  <si>
    <t>Dalībnieku laiki</t>
  </si>
  <si>
    <t>34.97; 43.09</t>
  </si>
  <si>
    <t>23.28; 1:02.94</t>
  </si>
  <si>
    <t>24.06; 33.13</t>
  </si>
  <si>
    <t>21.69; 41.03</t>
  </si>
  <si>
    <t>24.65; 44.35</t>
  </si>
  <si>
    <t>25.09; 44.44</t>
  </si>
  <si>
    <t>25.75; 32.81</t>
  </si>
  <si>
    <t>58:56</t>
  </si>
  <si>
    <t>23.87; 30,10</t>
  </si>
  <si>
    <t>26.09; 45.03</t>
  </si>
  <si>
    <t>1:11.12</t>
  </si>
  <si>
    <t>22.66; 36.31</t>
  </si>
  <si>
    <t>22.03; 36.44</t>
  </si>
  <si>
    <t>Nav rezultāta</t>
  </si>
  <si>
    <t>Jevgenijs Tarasovs</t>
  </si>
  <si>
    <t>Cepure ar tējas maisiņiem</t>
  </si>
  <si>
    <t>Andris Stalidzāns</t>
  </si>
  <si>
    <t>Jānis Vilcāns</t>
  </si>
  <si>
    <t>Jānis Trops</t>
  </si>
  <si>
    <t>Liezere</t>
  </si>
  <si>
    <t>Dalībnieka vārds, uzvārds</t>
  </si>
  <si>
    <t>Iegūtie punkti spēļu kārtās</t>
  </si>
  <si>
    <t>I</t>
  </si>
  <si>
    <t>II</t>
  </si>
  <si>
    <t>III</t>
  </si>
  <si>
    <t>Punktu summa pēc spēļu kārtām</t>
  </si>
  <si>
    <t>Žetoni</t>
  </si>
  <si>
    <t>Žiglās Margrietiņas (Prauliena)</t>
  </si>
  <si>
    <t>Tarasovs</t>
  </si>
  <si>
    <t>Gatis</t>
  </si>
  <si>
    <t>Teilis</t>
  </si>
  <si>
    <t>Artis</t>
  </si>
  <si>
    <t>Mūrmanis</t>
  </si>
  <si>
    <t>Dzintars</t>
  </si>
  <si>
    <t>Kampe</t>
  </si>
  <si>
    <t>Jānis</t>
  </si>
  <si>
    <t>Kļaviņš</t>
  </si>
  <si>
    <t>Andris</t>
  </si>
  <si>
    <t>Simtnieks</t>
  </si>
  <si>
    <t>Aleksis</t>
  </si>
  <si>
    <t>Kurmītis</t>
  </si>
  <si>
    <t>Platpīrs</t>
  </si>
  <si>
    <t>Jurijs</t>
  </si>
  <si>
    <t>Simsons</t>
  </si>
  <si>
    <t>Oļģerts</t>
  </si>
  <si>
    <t>Smalkais</t>
  </si>
  <si>
    <t>Brauers</t>
  </si>
  <si>
    <t xml:space="preserve">Viktors </t>
  </si>
  <si>
    <t>Abramovs (juniors)</t>
  </si>
  <si>
    <t>Abramovs</t>
  </si>
  <si>
    <t>Ralfs</t>
  </si>
  <si>
    <t>Kolveits</t>
  </si>
  <si>
    <t>Mārtiņš</t>
  </si>
  <si>
    <t>Seržāns</t>
  </si>
  <si>
    <t>Ojārs</t>
  </si>
  <si>
    <t>Krūmiņš</t>
  </si>
  <si>
    <t>Šķēls</t>
  </si>
  <si>
    <t>Ošupe</t>
  </si>
  <si>
    <t>44/46</t>
  </si>
  <si>
    <t>Roberts</t>
  </si>
  <si>
    <t>Bondars</t>
  </si>
  <si>
    <t>Prauliena</t>
  </si>
  <si>
    <t>Salvis</t>
  </si>
  <si>
    <t>Plots</t>
  </si>
  <si>
    <t>Lauris</t>
  </si>
  <si>
    <t>Mednis</t>
  </si>
  <si>
    <t>Niklavs</t>
  </si>
  <si>
    <t>Romanovskis</t>
  </si>
  <si>
    <t>Arturs</t>
  </si>
  <si>
    <t>Papins</t>
  </si>
  <si>
    <t>Gotlofs</t>
  </si>
  <si>
    <t>Klāvs</t>
  </si>
  <si>
    <t>Sveķis</t>
  </si>
  <si>
    <t xml:space="preserve">Guntis </t>
  </si>
  <si>
    <t>Ķeveris</t>
  </si>
  <si>
    <t>Rieba</t>
  </si>
  <si>
    <t>Barbans</t>
  </si>
  <si>
    <t>Māris</t>
  </si>
  <si>
    <t>Gailītis</t>
  </si>
  <si>
    <t>Tomiņš</t>
  </si>
  <si>
    <t>Kaspars</t>
  </si>
  <si>
    <t>Morozs</t>
  </si>
  <si>
    <t>Aleksandrs</t>
  </si>
  <si>
    <t>Šrubs</t>
  </si>
  <si>
    <t>Mārcis</t>
  </si>
  <si>
    <t>Iesaliņš</t>
  </si>
  <si>
    <t>Igors</t>
  </si>
  <si>
    <t>Andrejevs</t>
  </si>
  <si>
    <t>Juris</t>
  </si>
  <si>
    <t>Glaudāns</t>
  </si>
  <si>
    <t>Miškins</t>
  </si>
  <si>
    <t>Baranovs</t>
  </si>
  <si>
    <t>Emīls</t>
  </si>
  <si>
    <t>Gutāns</t>
  </si>
  <si>
    <t>Artjoms</t>
  </si>
  <si>
    <t>Babins</t>
  </si>
  <si>
    <t>Leonīds</t>
  </si>
  <si>
    <t>Ļeontjevs</t>
  </si>
  <si>
    <t>Miks</t>
  </si>
  <si>
    <t>Auziņš</t>
  </si>
  <si>
    <t>Mērtiena</t>
  </si>
  <si>
    <t>Solvita</t>
  </si>
  <si>
    <t>Dzērve</t>
  </si>
  <si>
    <t>Lungeviča</t>
  </si>
  <si>
    <t>Madara</t>
  </si>
  <si>
    <t>Oša</t>
  </si>
  <si>
    <t>Elizabete</t>
  </si>
  <si>
    <t>Stangaine</t>
  </si>
  <si>
    <t>Vivita</t>
  </si>
  <si>
    <t>Ļebedeva</t>
  </si>
  <si>
    <t>Vita</t>
  </si>
  <si>
    <t>Ozoliņa</t>
  </si>
  <si>
    <t>Valentīna</t>
  </si>
  <si>
    <t>Gailīte</t>
  </si>
  <si>
    <t>Sabīne</t>
  </si>
  <si>
    <t>Kurmīte</t>
  </si>
  <si>
    <t>Anita</t>
  </si>
  <si>
    <t xml:space="preserve">Inga </t>
  </si>
  <si>
    <t>Bārbale</t>
  </si>
  <si>
    <t>Evelīna</t>
  </si>
  <si>
    <t>Tatjana</t>
  </si>
  <si>
    <t>Kriškāne</t>
  </si>
  <si>
    <t>Ina</t>
  </si>
  <si>
    <t>Simsone</t>
  </si>
  <si>
    <t>Aiga</t>
  </si>
  <si>
    <t>Reinbaha</t>
  </si>
  <si>
    <t>Valda</t>
  </si>
  <si>
    <t>Kalniņa</t>
  </si>
  <si>
    <t xml:space="preserve">Laura </t>
  </si>
  <si>
    <t>Smudze</t>
  </si>
  <si>
    <t>Ilze</t>
  </si>
  <si>
    <t>Jansiņa</t>
  </si>
  <si>
    <t>Līga</t>
  </si>
  <si>
    <t>Kauliņa</t>
  </si>
  <si>
    <t>Lelde</t>
  </si>
  <si>
    <t>Piete</t>
  </si>
  <si>
    <t>Lāsma</t>
  </si>
  <si>
    <t>Abramova</t>
  </si>
  <si>
    <t xml:space="preserve">Ilze </t>
  </si>
  <si>
    <t>Barūkle</t>
  </si>
  <si>
    <t>Stradiņa</t>
  </si>
  <si>
    <t>Irina</t>
  </si>
  <si>
    <t>Mālniece</t>
  </si>
  <si>
    <t>Elīna</t>
  </si>
  <si>
    <t>Serečenko</t>
  </si>
  <si>
    <t>Barbane</t>
  </si>
  <si>
    <t>Lana</t>
  </si>
  <si>
    <t xml:space="preserve">Adrija </t>
  </si>
  <si>
    <t>Apine</t>
  </si>
  <si>
    <t>Egita</t>
  </si>
  <si>
    <t>Drobina</t>
  </si>
  <si>
    <t>Lilita</t>
  </si>
  <si>
    <t>Cimdiņa</t>
  </si>
  <si>
    <t>Diāna</t>
  </si>
  <si>
    <t>Baltā</t>
  </si>
  <si>
    <t>Gunita</t>
  </si>
  <si>
    <t>Šale</t>
  </si>
  <si>
    <t>Sarmīte</t>
  </si>
  <si>
    <t>Lazdiņa</t>
  </si>
  <si>
    <t>Klinta</t>
  </si>
  <si>
    <t>Galeja</t>
  </si>
  <si>
    <t>Gita</t>
  </si>
  <si>
    <t>Lutce</t>
  </si>
  <si>
    <t>Rubule</t>
  </si>
  <si>
    <t xml:space="preserve">Amanda </t>
  </si>
  <si>
    <t>Tomiņa</t>
  </si>
  <si>
    <t xml:space="preserve">Vineta </t>
  </si>
  <si>
    <t>Moroza</t>
  </si>
  <si>
    <t>Velta</t>
  </si>
  <si>
    <t>Tropa</t>
  </si>
  <si>
    <t xml:space="preserve">Dace </t>
  </si>
  <si>
    <t xml:space="preserve">Linda </t>
  </si>
  <si>
    <t>Estere</t>
  </si>
  <si>
    <t>Platpīre</t>
  </si>
  <si>
    <t>Emīlija</t>
  </si>
  <si>
    <t>Dreimane</t>
  </si>
  <si>
    <t>Rita</t>
  </si>
  <si>
    <t>Ivanova</t>
  </si>
  <si>
    <t>Zanda</t>
  </si>
  <si>
    <t>Roģe</t>
  </si>
  <si>
    <t>Buzina</t>
  </si>
  <si>
    <t>Glaudāne</t>
  </si>
  <si>
    <t>Spodra</t>
  </si>
  <si>
    <t>Švarca</t>
  </si>
  <si>
    <t>Anete</t>
  </si>
  <si>
    <t>Strauta</t>
  </si>
  <si>
    <t>Ginta</t>
  </si>
  <si>
    <t>Piļka</t>
  </si>
  <si>
    <t>Uzcel torni!</t>
  </si>
  <si>
    <t>Žeņa</t>
  </si>
  <si>
    <t>31.94</t>
  </si>
  <si>
    <t>23.37</t>
  </si>
  <si>
    <t>29.56</t>
  </si>
  <si>
    <t xml:space="preserve">Mārcis </t>
  </si>
  <si>
    <t>27.69</t>
  </si>
  <si>
    <t>Gailums</t>
  </si>
  <si>
    <t>39.62</t>
  </si>
  <si>
    <t>33.00</t>
  </si>
  <si>
    <t xml:space="preserve">Kaspars </t>
  </si>
  <si>
    <t>24.62</t>
  </si>
  <si>
    <t>32.94</t>
  </si>
  <si>
    <t>Baramovs</t>
  </si>
  <si>
    <t>27.06</t>
  </si>
  <si>
    <t>25.75</t>
  </si>
  <si>
    <t>30.00</t>
  </si>
  <si>
    <t>Višņakovs</t>
  </si>
  <si>
    <t>20.75</t>
  </si>
  <si>
    <t>25.83</t>
  </si>
  <si>
    <t>Jevgenijs</t>
  </si>
  <si>
    <t>27.94</t>
  </si>
  <si>
    <t>Armands</t>
  </si>
  <si>
    <t>Raudivs</t>
  </si>
  <si>
    <t>28.62</t>
  </si>
  <si>
    <t>Družaks</t>
  </si>
  <si>
    <t>29.83</t>
  </si>
  <si>
    <t>37.88</t>
  </si>
  <si>
    <t>Mihovs</t>
  </si>
  <si>
    <t>25.56</t>
  </si>
  <si>
    <t>33.69</t>
  </si>
  <si>
    <t>28.75</t>
  </si>
  <si>
    <t>28.50</t>
  </si>
  <si>
    <t>37.62</t>
  </si>
  <si>
    <t>Braiens</t>
  </si>
  <si>
    <t>Semjonovs</t>
  </si>
  <si>
    <t>35.62</t>
  </si>
  <si>
    <t>Artems</t>
  </si>
  <si>
    <t>30.25</t>
  </si>
  <si>
    <t>35.50</t>
  </si>
  <si>
    <t>Guntis</t>
  </si>
  <si>
    <t>34.62</t>
  </si>
  <si>
    <t>Mincāns</t>
  </si>
  <si>
    <t>DSQ</t>
  </si>
  <si>
    <t>27.25</t>
  </si>
  <si>
    <t>Lazda</t>
  </si>
  <si>
    <t>Aigars</t>
  </si>
  <si>
    <t>29.88</t>
  </si>
  <si>
    <t>32.69</t>
  </si>
  <si>
    <t>Laura</t>
  </si>
  <si>
    <t>32.50</t>
  </si>
  <si>
    <t>27.62</t>
  </si>
  <si>
    <t>32.06</t>
  </si>
  <si>
    <t>Pieta</t>
  </si>
  <si>
    <t>Sevčenko</t>
  </si>
  <si>
    <t>36.37</t>
  </si>
  <si>
    <t>1:07.25</t>
  </si>
  <si>
    <t>24.19</t>
  </si>
  <si>
    <t>32.56</t>
  </si>
  <si>
    <t>31.75</t>
  </si>
  <si>
    <t>33.75</t>
  </si>
  <si>
    <t>41.62</t>
  </si>
  <si>
    <t>Inga</t>
  </si>
  <si>
    <t>Bārbala</t>
  </si>
  <si>
    <t>Amanda</t>
  </si>
  <si>
    <t>28.12</t>
  </si>
  <si>
    <t>Vineta</t>
  </si>
  <si>
    <t>26.44</t>
  </si>
  <si>
    <t>Dace</t>
  </si>
  <si>
    <t>31.88</t>
  </si>
  <si>
    <t>Linda</t>
  </si>
  <si>
    <t>26.25</t>
  </si>
  <si>
    <t>39.00</t>
  </si>
  <si>
    <t>26.69</t>
  </si>
  <si>
    <t>31.31</t>
  </si>
  <si>
    <t>37.44</t>
  </si>
  <si>
    <t>52.25</t>
  </si>
  <si>
    <t>31.50</t>
  </si>
  <si>
    <t>31.37</t>
  </si>
  <si>
    <t>31.00</t>
  </si>
  <si>
    <t>20.88</t>
  </si>
  <si>
    <t>22.06</t>
  </si>
  <si>
    <t>Tarasova</t>
  </si>
  <si>
    <t>19.06</t>
  </si>
  <si>
    <t>Katrīna</t>
  </si>
  <si>
    <t>Mihova</t>
  </si>
  <si>
    <t>47.19</t>
  </si>
  <si>
    <t>23.83</t>
  </si>
  <si>
    <t>36.88</t>
  </si>
  <si>
    <t>Podiņa</t>
  </si>
  <si>
    <t>30.19</t>
  </si>
  <si>
    <t>Aļeiņikova</t>
  </si>
  <si>
    <t>27.44</t>
  </si>
  <si>
    <t>Zane</t>
  </si>
  <si>
    <t>Beģe-Begge</t>
  </si>
  <si>
    <t>31.62</t>
  </si>
  <si>
    <t>21.25</t>
  </si>
  <si>
    <t>13/14</t>
  </si>
  <si>
    <t>26/27</t>
  </si>
  <si>
    <t>31/32</t>
  </si>
  <si>
    <t>41/42</t>
  </si>
  <si>
    <t>Irina Mālniece (Ošupe)</t>
  </si>
  <si>
    <t>Elīna Sevečenko (Ošupe)</t>
  </si>
  <si>
    <t>1:02.35</t>
  </si>
  <si>
    <t>Aleksandrs Šrubs (Barkava)</t>
  </si>
  <si>
    <t>Kaspars Morozs (Barkava)</t>
  </si>
  <si>
    <t>1:23.45</t>
  </si>
  <si>
    <t>Ilze Rubule (Barkava)</t>
  </si>
  <si>
    <t>Vineta Moroza (Barkava)</t>
  </si>
  <si>
    <t>Amanda Tomiņa (Barkava)</t>
  </si>
  <si>
    <t>Lineta Kārkla (Ļaudona)</t>
  </si>
  <si>
    <t>Gatis Platpīrs (Ļaudona)</t>
  </si>
  <si>
    <t>Lilita Podiņa (Mētriena)</t>
  </si>
  <si>
    <t>Rita Šnucāne (Mētriena)</t>
  </si>
  <si>
    <t>2:06.21</t>
  </si>
  <si>
    <t>Mārtiņš Šķēls (Ošupe)</t>
  </si>
  <si>
    <t>Velta Tropa (Ošupe)</t>
  </si>
  <si>
    <t>1:31.07</t>
  </si>
  <si>
    <t>Aiga Reinbaha (Ļaudona)</t>
  </si>
  <si>
    <t>Tatjana Kriškāne (Ļaudona)</t>
  </si>
  <si>
    <t>1:20.51</t>
  </si>
  <si>
    <t>Gatis Teilis (Kalsnava)</t>
  </si>
  <si>
    <t>Madara Oša (Kalsnava)</t>
  </si>
  <si>
    <t>1:49.51</t>
  </si>
  <si>
    <t>Sintija Lungeviča (Kalsnava)</t>
  </si>
  <si>
    <t>Solvita Dzērve (Kalsnava)</t>
  </si>
  <si>
    <t>Oļģerts (Ļaudona)</t>
  </si>
  <si>
    <t>Edijs (Ļaudona)</t>
  </si>
  <si>
    <t>1:05.37</t>
  </si>
  <si>
    <t>Estere (Ļaudona)</t>
  </si>
  <si>
    <t>Emīlija (Ļaudona)</t>
  </si>
  <si>
    <t>2:06.88</t>
  </si>
  <si>
    <t>Ilze Jansiņa (Liezēre)</t>
  </si>
  <si>
    <t>Līga Kauliņa (Liezēre)</t>
  </si>
  <si>
    <t>1:11.15</t>
  </si>
  <si>
    <t>Lelde (Liezēre)</t>
  </si>
  <si>
    <t>Artis Brauers (Liezēre)</t>
  </si>
  <si>
    <t>1:09.76</t>
  </si>
  <si>
    <t>Undīne (Liezēre)</t>
  </si>
  <si>
    <t>Gustavs (Liezēre)</t>
  </si>
  <si>
    <t>1:26.90</t>
  </si>
  <si>
    <t>Elizabete (Kalsnava)</t>
  </si>
  <si>
    <t>Edijs (Kalsnava)</t>
  </si>
  <si>
    <t>1:07.40</t>
  </si>
  <si>
    <t>Mārcis (Ošupe)</t>
  </si>
  <si>
    <t>Linda (Ošupe)</t>
  </si>
  <si>
    <t>1:14.26</t>
  </si>
  <si>
    <t>Dace (Ošupe)</t>
  </si>
  <si>
    <t>Katrīna (Ošupe)</t>
  </si>
  <si>
    <t>0:59.38</t>
  </si>
  <si>
    <t>Evelīna Kurmīte (Sarkaņi)</t>
  </si>
  <si>
    <t>Aleksis Kurmītis (Sarkaņi)</t>
  </si>
  <si>
    <t>Juris Simsons (Ļaudona)</t>
  </si>
  <si>
    <t>Dina Simsons (Ļaudona)</t>
  </si>
  <si>
    <t>1:01.78</t>
  </si>
  <si>
    <t>Ginta (Vestiena)</t>
  </si>
  <si>
    <t>Anete (Vestiena)</t>
  </si>
  <si>
    <t>1:11.68</t>
  </si>
  <si>
    <t>Ralfs Miškins (Ļaudona)</t>
  </si>
  <si>
    <t>Lauris Baranovs (Ļaudona)</t>
  </si>
  <si>
    <t>2:18.44</t>
  </si>
  <si>
    <t>Emīls (Vestiena)</t>
  </si>
  <si>
    <t>Artens (Vestiena)</t>
  </si>
  <si>
    <t>0:57.99</t>
  </si>
  <si>
    <t>Marianna (Mētriena)</t>
  </si>
  <si>
    <t>Braiens (Mētriena)</t>
  </si>
  <si>
    <t>Madara (Kalsnava)</t>
  </si>
  <si>
    <t>Artis (Kalsnava)</t>
  </si>
  <si>
    <t>1:17.27</t>
  </si>
  <si>
    <t>Klāvs (Madona)</t>
  </si>
  <si>
    <t>Klinta (Madona)</t>
  </si>
  <si>
    <t>1:59.54</t>
  </si>
  <si>
    <t>Zane (Mētriena)</t>
  </si>
  <si>
    <t>Līga (Mētriena)</t>
  </si>
  <si>
    <t>1:14.54</t>
  </si>
  <si>
    <t>Vivita (Sarkaņi)</t>
  </si>
  <si>
    <t>Inga (Sarkaņi)</t>
  </si>
  <si>
    <t>1:08.18</t>
  </si>
  <si>
    <t>Laura (Liezēre)</t>
  </si>
  <si>
    <t>Artis (Liezēre)</t>
  </si>
  <si>
    <t>1:08.62</t>
  </si>
  <si>
    <t>Andris (Sarkaņi)</t>
  </si>
  <si>
    <t>Igors (Sarkaņi)</t>
  </si>
  <si>
    <t>1:37.59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</si>
  <si>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</si>
  <si>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</si>
  <si>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</si>
  <si>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</si>
  <si>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</si>
  <si>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</si>
  <si>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</si>
  <si>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</si>
  <si>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</si>
  <si>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</si>
  <si>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</si>
  <si>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</si>
  <si>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</si>
  <si>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</si>
  <si>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</si>
  <si>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</si>
  <si>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</si>
  <si>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</si>
  <si>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</si>
  <si>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Zane Beģe - Begge</t>
  </si>
  <si>
    <t>Līga Pastere</t>
  </si>
  <si>
    <t>Rita Šuvcāne</t>
  </si>
  <si>
    <t>Aiga Reinbaha</t>
  </si>
  <si>
    <t>Vita Stradiņa</t>
  </si>
  <si>
    <t>Velta Tropa</t>
  </si>
  <si>
    <t>Dina Simsone</t>
  </si>
  <si>
    <t>Elīna Sevčenko</t>
  </si>
  <si>
    <t>Vivita Ļebedeva</t>
  </si>
  <si>
    <t>Anita Kurmīte</t>
  </si>
  <si>
    <t>Inga Bārbale</t>
  </si>
  <si>
    <t>Gita Lutce</t>
  </si>
  <si>
    <t>Zanda Roģe</t>
  </si>
  <si>
    <t>Zanda Budzina</t>
  </si>
  <si>
    <t>Emīlija Dreimane</t>
  </si>
  <si>
    <t>Estere Platpīre</t>
  </si>
  <si>
    <t>Linda Kalniņa</t>
  </si>
  <si>
    <t>Dace Kalniņa</t>
  </si>
  <si>
    <t>Evelīna Purveite</t>
  </si>
  <si>
    <t>Adrija Apine</t>
  </si>
  <si>
    <t>Marianna Aļeiņikova</t>
  </si>
  <si>
    <t>Līga Kauliņa</t>
  </si>
  <si>
    <t>Lelde Pieta</t>
  </si>
  <si>
    <t>Laura Smudze</t>
  </si>
  <si>
    <t>4./5.</t>
  </si>
  <si>
    <t>6./7.</t>
  </si>
  <si>
    <t>8./9.</t>
  </si>
  <si>
    <t>10./15.</t>
  </si>
  <si>
    <t>16./22.</t>
  </si>
  <si>
    <t>23./26.</t>
  </si>
  <si>
    <t>27./31.</t>
  </si>
  <si>
    <t>32./35.</t>
  </si>
  <si>
    <t>36./40.</t>
  </si>
  <si>
    <t>41./42.</t>
  </si>
  <si>
    <t>Oļģerts Smalkais</t>
  </si>
  <si>
    <t>Gatis Teilis</t>
  </si>
  <si>
    <t>Vladislavs Bobko</t>
  </si>
  <si>
    <t>Armands Raudivs</t>
  </si>
  <si>
    <t>Miks Auziņš</t>
  </si>
  <si>
    <t>Andris Mincāns</t>
  </si>
  <si>
    <t>Mārtiņš Šķēls</t>
  </si>
  <si>
    <t>Ģirts Prikulis</t>
  </si>
  <si>
    <t>Jurijs Simsons</t>
  </si>
  <si>
    <t>Ralfs Miškins</t>
  </si>
  <si>
    <t>Emīls Gutāns</t>
  </si>
  <si>
    <t>Artems Babins</t>
  </si>
  <si>
    <t>Leonīds Leontievs</t>
  </si>
  <si>
    <t>Igors Andrejevs</t>
  </si>
  <si>
    <t>Elvis Vanags</t>
  </si>
  <si>
    <t>Aleksis Kurmītis</t>
  </si>
  <si>
    <t>Salvis Plots</t>
  </si>
  <si>
    <t>Miklāvs Romanovskis</t>
  </si>
  <si>
    <t>Braiens Semjonovs</t>
  </si>
  <si>
    <t>Lauris Mednis</t>
  </si>
  <si>
    <t>Dzintars Kampe</t>
  </si>
  <si>
    <t>5./7.</t>
  </si>
  <si>
    <t>10./13.</t>
  </si>
  <si>
    <t>14./17.</t>
  </si>
  <si>
    <t>18./21.</t>
  </si>
  <si>
    <t>27./29.</t>
  </si>
  <si>
    <t>30./33.</t>
  </si>
  <si>
    <t>34./36.</t>
  </si>
  <si>
    <t>37./38.</t>
  </si>
  <si>
    <t>39./40.</t>
  </si>
  <si>
    <t>41.</t>
  </si>
  <si>
    <t>42.</t>
  </si>
  <si>
    <t xml:space="preserve"> 4 (pārmeta 5)</t>
  </si>
  <si>
    <t>4 (pārmeta 2)</t>
  </si>
  <si>
    <t>Žeņa Finčuks (Liezēre)</t>
  </si>
  <si>
    <t>Gustavs Vāvere (Liezēre)</t>
  </si>
  <si>
    <t>Laura Smudze (Liezēre)</t>
  </si>
  <si>
    <t>Elīna Serečenko (Ošupe)</t>
  </si>
  <si>
    <t>Anita Kurmīte (Sarkaņi)</t>
  </si>
  <si>
    <t>Sabīne Kurmīte (Sarkaņi)</t>
  </si>
  <si>
    <t>Sarmīte Lazdiņa (Prauliena)</t>
  </si>
  <si>
    <t>Lilita Cimdiņa (Prauliena)</t>
  </si>
  <si>
    <t>Jevgenijs Tarasovs (Mārciena)</t>
  </si>
  <si>
    <t>Juris Glaudāns (Mārciena)</t>
  </si>
  <si>
    <t>Inga Bārbele (Sarkaņi)</t>
  </si>
  <si>
    <t>Vivita Ļebedeva (Sarkaņi)</t>
  </si>
  <si>
    <t>Vladimirs Kišņakovs (Mārciena)</t>
  </si>
  <si>
    <t>Zanda Buzina (Mārciena)</t>
  </si>
  <si>
    <t>Zanda Roģe (Mārciena)</t>
  </si>
  <si>
    <t>Rita Ivanova (Mārciena)</t>
  </si>
  <si>
    <t>Dace Kalniņa (Ošupe)</t>
  </si>
  <si>
    <t>Mārcis Iesaliņš (Ošupe)</t>
  </si>
  <si>
    <t>Ralfs Sluškinis (Ļaudona)</t>
  </si>
  <si>
    <t>Līga Pastare (Mētriena)</t>
  </si>
  <si>
    <t>Zane Beģe-Begge (Mētriena)</t>
  </si>
  <si>
    <t>Jānis Družeks (Mētriena)</t>
  </si>
  <si>
    <t>Armands Raudivs (Mētriena)</t>
  </si>
  <si>
    <t>Diāna Tarasova (Mārciena)</t>
  </si>
  <si>
    <t>Igors Andrejevs (Mārciena)</t>
  </si>
  <si>
    <t>Katrīna Stihova (Mārciena)</t>
  </si>
  <si>
    <t>Edgars Stihovs (Mārciena)</t>
  </si>
  <si>
    <t>Estere Platpīre (Ļaudona)</t>
  </si>
  <si>
    <t>Emīlija Dreimane (Ļaudona)</t>
  </si>
  <si>
    <t>Edijs Sloka (Kalsnava)</t>
  </si>
  <si>
    <t>Ginta Piļka (Vestiena)</t>
  </si>
  <si>
    <t>Anete Strauta (Vestiena)</t>
  </si>
  <si>
    <t>Klāvs Sveķis (Madona)</t>
  </si>
  <si>
    <t>Klinta Galeja (Madona)</t>
  </si>
  <si>
    <t>Inga Barbale (Madona)</t>
  </si>
  <si>
    <t>Lana Barbale (Madona)</t>
  </si>
  <si>
    <t>Ģirts Prikulis (Mētriena)</t>
  </si>
  <si>
    <t>Andris Mincāns (Mētriena)</t>
  </si>
  <si>
    <t>Lelde Zommere (Mētriena)</t>
  </si>
  <si>
    <t>Marianna Aļeiņikova (Mētriena)</t>
  </si>
  <si>
    <t>Braiens Semjonovs (Mētriena)</t>
  </si>
  <si>
    <t>Artis Mūrmanis (Kalsnava)</t>
  </si>
  <si>
    <t>Ilze Dreimane (Ļaudona)</t>
  </si>
  <si>
    <t>Guntis Lazda (Ļaudona)</t>
  </si>
  <si>
    <t>Māris Gailums (Madona)</t>
  </si>
  <si>
    <t>Guntis Ķeveris (Madona)</t>
  </si>
  <si>
    <t>4./11.</t>
  </si>
  <si>
    <t>12./20.</t>
  </si>
  <si>
    <t>21./25.</t>
  </si>
  <si>
    <t>26./34.</t>
  </si>
  <si>
    <t>Jānis Kalniņš (Sarkaņi)</t>
  </si>
  <si>
    <t>Sandra Dreimane (Ļaudona)</t>
  </si>
  <si>
    <t>Vita Stradiņa (Ļaudona)</t>
  </si>
  <si>
    <t>Dina Simsone (Ļaudona)</t>
  </si>
  <si>
    <t>Gatis Barbans (Madona)</t>
  </si>
  <si>
    <t>Leontīns Leontjevs (Vestiena)</t>
  </si>
  <si>
    <t>Emīls Gutāns (Vestiena)</t>
  </si>
  <si>
    <t>Artjoms Babins (Vestiena)</t>
  </si>
  <si>
    <t>Linda Kalniņa (Ošupe)</t>
  </si>
  <si>
    <t>Edgars Mihovs (Mārciena)</t>
  </si>
  <si>
    <t>Katrīna Mihova (Mārciena)</t>
  </si>
  <si>
    <t>Kārlis Pļaviņš (Sarkaņi)</t>
  </si>
  <si>
    <t>Žeņa Fiņčuks (Liezēre)</t>
  </si>
  <si>
    <t>Lelde Pieta (Liezēre)</t>
  </si>
  <si>
    <t>Zane Beģe - Begge (Mētriena)</t>
  </si>
  <si>
    <t>Ilze Barūkle (Ļaudona)</t>
  </si>
  <si>
    <t>Valdis Barūklis (Ļaudona)</t>
  </si>
  <si>
    <t>Juris Švarcs (Vestiena)</t>
  </si>
  <si>
    <t>Roberts Bonda (Prauliena)</t>
  </si>
  <si>
    <t>Lauris Mednis (Prauliena)</t>
  </si>
  <si>
    <t>Salvis Plats (Prauliena)</t>
  </si>
  <si>
    <t>Niklāvs Romanovskis (Prauliena)</t>
  </si>
  <si>
    <t>Artūrs Pupins (Prauliena)</t>
  </si>
  <si>
    <t>Diāna Baltā (Prauliena)</t>
  </si>
  <si>
    <t>Adrija Apine (Prauliena)</t>
  </si>
  <si>
    <t>Egita Drobina (Prauliena)</t>
  </si>
  <si>
    <t>Gunita Šale (Prauliena)</t>
  </si>
  <si>
    <t>Elizabete Stangaine (Kalsnava)</t>
  </si>
  <si>
    <t>Edijs Simsons (Ļaudona)</t>
  </si>
  <si>
    <t>Oļģerts Smalkais (Ļaudona)</t>
  </si>
  <si>
    <t>Ralfs Miškinis (Ļaudona)</t>
  </si>
  <si>
    <t>Jānis Kļaviņš (Sarkaņi)</t>
  </si>
  <si>
    <t>Vita Ozoliņa (Sarkaņi)</t>
  </si>
  <si>
    <t>Valentīna Gailīte (Sarkaņi)</t>
  </si>
  <si>
    <t>Mārtiņš Seržants (Liezēre)</t>
  </si>
  <si>
    <t>Ralfs Kalvāns (Liezēre)</t>
  </si>
  <si>
    <t>Lana Barbane (Madona)</t>
  </si>
  <si>
    <t>Inga Bārbale (Sarkaņi)</t>
  </si>
  <si>
    <t>Gunita Kampe (Sarkaņi)</t>
  </si>
  <si>
    <t>Anda Kurmīte (Sarkaņi)</t>
  </si>
  <si>
    <t>Adriana Kampe (Sarkaņi)</t>
  </si>
  <si>
    <t>Dzintars Kampe (Sarkaņi)</t>
  </si>
  <si>
    <t>Andris Simtnieks (Sarkaņi)</t>
  </si>
  <si>
    <t>Jurijs Simsons (Ļaudona)</t>
  </si>
  <si>
    <t>Ģirts Prilulis (Mētriena)</t>
  </si>
  <si>
    <t>Jānis Družiks (Mētriena)</t>
  </si>
  <si>
    <t>20./21.</t>
  </si>
  <si>
    <t>22./25.</t>
  </si>
  <si>
    <t>30./31.</t>
  </si>
  <si>
    <t>32./34.</t>
  </si>
  <si>
    <t>35.</t>
  </si>
  <si>
    <t>36./39.</t>
  </si>
  <si>
    <t>40.</t>
  </si>
  <si>
    <t>43./45.</t>
  </si>
  <si>
    <t>46.</t>
  </si>
  <si>
    <t>47./48.</t>
  </si>
  <si>
    <t>10./11.</t>
  </si>
  <si>
    <t>19./20.</t>
  </si>
  <si>
    <t>25./26.</t>
  </si>
  <si>
    <t>32./33.</t>
  </si>
  <si>
    <t>34.</t>
  </si>
  <si>
    <t>36.</t>
  </si>
  <si>
    <t>37.</t>
  </si>
  <si>
    <t>38.</t>
  </si>
  <si>
    <t>39.</t>
  </si>
  <si>
    <t>40./41.</t>
  </si>
  <si>
    <t>43.</t>
  </si>
  <si>
    <t>44.</t>
  </si>
  <si>
    <t>Salvis Plots (Prauliena)</t>
  </si>
  <si>
    <t>Miks Auziņš (Mētriena)</t>
  </si>
  <si>
    <t>Andris Micāns (Mētriena)</t>
  </si>
  <si>
    <t>Kārlis Kļaviņš (Sarkaņi)</t>
  </si>
  <si>
    <t>Andris Rieba (Madona)</t>
  </si>
  <si>
    <t>Vladislavs Bobko (Madona)</t>
  </si>
  <si>
    <t>Elvijs Trops (Madona)</t>
  </si>
  <si>
    <t>Dāvis Veckalniņš (Madona)</t>
  </si>
  <si>
    <t>Viktors Abramovs (Liezēre)</t>
  </si>
  <si>
    <t>Edgars Krūze (Liezēre)</t>
  </si>
  <si>
    <t>Nils Iesaliņš (Ošupe)</t>
  </si>
  <si>
    <t>Rimants Žurovs (Ošupe)</t>
  </si>
  <si>
    <t>Elvis Vanags (Ošupe)</t>
  </si>
  <si>
    <t>Ričards Strods (Ošupe)</t>
  </si>
  <si>
    <t>Aivars Bilinskis (Ošupe)</t>
  </si>
  <si>
    <t>Jānis Šķēls (Ošupe)</t>
  </si>
  <si>
    <t>Vladimirs Višņakovs (Mārciena)</t>
  </si>
  <si>
    <t>Leonīds Leontjevs (Vestiena)</t>
  </si>
  <si>
    <t>Jevgēnijs Tarasovs (Mārciena)</t>
  </si>
  <si>
    <t>7./9.</t>
  </si>
  <si>
    <t>14./15.</t>
  </si>
  <si>
    <t>16./17.</t>
  </si>
  <si>
    <t>27./28.</t>
  </si>
  <si>
    <t>29./30.</t>
  </si>
  <si>
    <t>31./32.</t>
  </si>
  <si>
    <t>33./37.</t>
  </si>
  <si>
    <t>39./41.</t>
  </si>
  <si>
    <t>44./45.</t>
  </si>
  <si>
    <t>46./47.</t>
  </si>
  <si>
    <t>48.</t>
  </si>
  <si>
    <t>49./50.</t>
  </si>
  <si>
    <t>51.</t>
  </si>
  <si>
    <t>52.</t>
  </si>
  <si>
    <t>53.</t>
  </si>
  <si>
    <t>54.</t>
  </si>
  <si>
    <t>55.</t>
  </si>
  <si>
    <t>56.</t>
  </si>
  <si>
    <t>Spodra Švarca (Vestiena)</t>
  </si>
  <si>
    <t>Inga Barbane (Madona)</t>
  </si>
  <si>
    <t>Marianna Aļeļņikova (Mētriena)</t>
  </si>
  <si>
    <t>Vita Strodina (Ļaudona)</t>
  </si>
  <si>
    <t>Valda Kļaviņa (Sarkaņi)</t>
  </si>
  <si>
    <t>Ance Strode (Ošupe)</t>
  </si>
  <si>
    <t>Santa Daidere (Liezēre)</t>
  </si>
  <si>
    <t>Gita Lutce (Madona)</t>
  </si>
  <si>
    <t>Agate Začeste (Ošupe)</t>
  </si>
  <si>
    <t>Anda Tropa (Madona)</t>
  </si>
  <si>
    <t>Adriāna Kampe (Sarkaņi)</t>
  </si>
  <si>
    <t>12./15.</t>
  </si>
  <si>
    <t>18./19.</t>
  </si>
  <si>
    <t>21./22.</t>
  </si>
  <si>
    <t>23./24.</t>
  </si>
  <si>
    <t>25./28.</t>
  </si>
  <si>
    <t>31.</t>
  </si>
  <si>
    <t>35./37.</t>
  </si>
  <si>
    <t>38./41.</t>
  </si>
  <si>
    <t>47.</t>
  </si>
  <si>
    <t>48./50.</t>
  </si>
  <si>
    <t>54./55.</t>
  </si>
  <si>
    <t>56./57.</t>
  </si>
  <si>
    <t>58.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</si>
</sst>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186"/>
      <scheme val="minor"/>
    </font>
    <font>
      <b/>
      <sz val="18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</font>
    <font>
      <sz val="12"/>
      <name val="Calibri"/>
      <family val="2"/>
      <charset val="186"/>
    </font>
    <font>
      <sz val="18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i/>
      <sz val="14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</font>
    <font>
      <sz val="16"/>
      <color theme="1"/>
      <name val="Times New Roman"/>
      <family val="1"/>
      <charset val="186"/>
    </font>
    <font>
      <sz val="16"/>
      <color theme="1"/>
      <name val="Calibri"/>
      <family val="2"/>
      <charset val="186"/>
      <scheme val="minor"/>
    </font>
    <font>
      <sz val="16"/>
      <name val="Calibri"/>
      <family val="2"/>
      <charset val="186"/>
    </font>
    <font>
      <u/>
      <sz val="16"/>
      <color theme="10"/>
      <name val="Calibri"/>
      <family val="2"/>
      <charset val="186"/>
    </font>
    <font>
      <b/>
      <sz val="16"/>
      <color theme="1"/>
      <name val="Times New Roman"/>
      <family val="1"/>
      <charset val="186"/>
    </font>
    <font>
      <sz val="14"/>
      <name val="Calibri"/>
      <family val="2"/>
      <charset val="186"/>
    </font>
    <font>
      <u/>
      <sz val="14"/>
      <color theme="10"/>
      <name val="Calibri"/>
      <family val="2"/>
      <charset val="186"/>
    </font>
    <font>
      <i/>
      <sz val="14"/>
      <color theme="1"/>
      <name val="Times New Roman"/>
      <family val="1"/>
      <charset val="186"/>
    </font>
    <font>
      <sz val="14"/>
      <color theme="1"/>
      <name val="Calibri"/>
      <family val="2"/>
      <charset val="186"/>
      <scheme val="minor"/>
    </font>
    <font>
      <sz val="24"/>
      <color theme="1"/>
      <name val="Times New Roman"/>
      <family val="1"/>
      <charset val="186"/>
    </font>
    <font>
      <sz val="20"/>
      <color theme="1"/>
      <name val="Times New Roman"/>
      <family val="1"/>
      <charset val="186"/>
    </font>
    <font>
      <sz val="20"/>
      <name val="Calibri"/>
      <family val="2"/>
      <charset val="186"/>
    </font>
    <font>
      <u/>
      <sz val="20"/>
      <color theme="10"/>
      <name val="Calibri"/>
      <family val="2"/>
      <charset val="186"/>
    </font>
    <font>
      <b/>
      <sz val="16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45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/>
    <xf numFmtId="0" fontId="3" fillId="0" borderId="0" xfId="0" applyFont="1" applyAlignment="1"/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7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10" fillId="0" borderId="1" xfId="1" applyFont="1" applyBorder="1" applyAlignment="1" applyProtection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0" xfId="0" applyBorder="1"/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9" fillId="0" borderId="1" xfId="1" applyBorder="1" applyAlignment="1" applyProtection="1">
      <alignment horizontal="left" vertical="center"/>
    </xf>
    <xf numFmtId="20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 vertical="center"/>
    </xf>
    <xf numFmtId="0" fontId="0" fillId="0" borderId="1" xfId="0" applyFill="1" applyBorder="1"/>
    <xf numFmtId="0" fontId="13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7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center" vertical="center"/>
    </xf>
    <xf numFmtId="0" fontId="17" fillId="0" borderId="1" xfId="1" applyFont="1" applyBorder="1" applyAlignment="1" applyProtection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0" fillId="0" borderId="1" xfId="1" applyFont="1" applyBorder="1" applyAlignment="1" applyProtection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12" fillId="0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2" fillId="0" borderId="6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0" fillId="2" borderId="1" xfId="0" applyFill="1" applyBorder="1"/>
    <xf numFmtId="0" fontId="23" fillId="0" borderId="4" xfId="0" applyFont="1" applyBorder="1"/>
    <xf numFmtId="0" fontId="0" fillId="0" borderId="1" xfId="0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0" fontId="25" fillId="0" borderId="1" xfId="0" applyFont="1" applyBorder="1" applyAlignment="1">
      <alignment horizontal="left" vertical="center" wrapText="1"/>
    </xf>
    <xf numFmtId="0" fontId="26" fillId="0" borderId="1" xfId="1" applyFont="1" applyBorder="1" applyAlignment="1" applyProtection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7" fillId="2" borderId="1" xfId="0" applyFont="1" applyFill="1" applyBorder="1"/>
    <xf numFmtId="20" fontId="7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9" fillId="2" borderId="1" xfId="1" applyFill="1" applyBorder="1" applyAlignment="1" applyProtection="1">
      <alignment horizontal="left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22" fillId="2" borderId="6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2" borderId="6" xfId="1" applyFill="1" applyBorder="1" applyAlignment="1" applyProtection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14" fillId="2" borderId="1" xfId="1" applyFont="1" applyFill="1" applyBorder="1" applyAlignment="1" applyProtection="1">
      <alignment horizontal="left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49" fontId="15" fillId="2" borderId="1" xfId="0" applyNumberFormat="1" applyFont="1" applyFill="1" applyBorder="1" applyAlignment="1">
      <alignment horizontal="center" vertical="center"/>
    </xf>
    <xf numFmtId="0" fontId="18" fillId="2" borderId="1" xfId="1" applyFont="1" applyFill="1" applyBorder="1" applyAlignment="1" applyProtection="1">
      <alignment horizontal="left" vertical="center"/>
    </xf>
    <xf numFmtId="0" fontId="15" fillId="2" borderId="1" xfId="0" applyFont="1" applyFill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1" fillId="2" borderId="1" xfId="1" applyFont="1" applyFill="1" applyBorder="1" applyAlignment="1" applyProtection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27" fillId="2" borderId="1" xfId="1" applyFont="1" applyFill="1" applyBorder="1" applyAlignment="1" applyProtection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24" fillId="0" borderId="0" xfId="0" applyFont="1" applyAlignment="1">
      <alignment horizontal="center"/>
    </xf>
    <xf numFmtId="0" fontId="14" fillId="0" borderId="1" xfId="1" applyFont="1" applyBorder="1" applyAlignment="1" applyProtection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://www.madona.lv/" TargetMode="External"/><Relationship Id="rId1" Type="http://schemas.openxmlformats.org/officeDocument/2006/relationships/hyperlink" Target="http://www.madona.lv/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.madona.lv/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www.madona.lv/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www.madona.lv/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www.madona.lv/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://www.madona.lv/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://www.madona.lv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://www.madona.lv/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http://www.madona.lv/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http://www.madona.lv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madona.lv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workbookViewId="0">
      <selection activeCell="G6" sqref="G6"/>
    </sheetView>
  </sheetViews>
  <sheetFormatPr defaultRowHeight="15" x14ac:dyDescent="0.25"/>
  <cols>
    <col min="1" max="1" width="12.85546875" customWidth="1"/>
    <col min="2" max="2" width="28" customWidth="1"/>
    <col min="3" max="3" width="15.5703125" customWidth="1"/>
    <col min="4" max="4" width="11.7109375" customWidth="1"/>
  </cols>
  <sheetData>
    <row r="1" spans="1:4" ht="22.5" x14ac:dyDescent="0.3">
      <c r="A1" s="127" t="s">
        <v>12</v>
      </c>
      <c r="B1" s="127"/>
      <c r="C1" s="127"/>
      <c r="D1" s="1" t="s">
        <v>0</v>
      </c>
    </row>
    <row r="2" spans="1:4" ht="18.75" x14ac:dyDescent="0.3">
      <c r="A2" s="4" t="s">
        <v>1</v>
      </c>
      <c r="B2" s="4" t="s">
        <v>2</v>
      </c>
      <c r="C2" s="4" t="s">
        <v>3</v>
      </c>
      <c r="D2" s="4" t="s">
        <v>4</v>
      </c>
    </row>
    <row r="3" spans="1:4" x14ac:dyDescent="0.25">
      <c r="A3" s="85">
        <v>1</v>
      </c>
      <c r="B3" s="70" t="s">
        <v>826</v>
      </c>
      <c r="C3" s="85">
        <v>59</v>
      </c>
      <c r="D3" s="85" t="s">
        <v>5</v>
      </c>
    </row>
    <row r="4" spans="1:4" x14ac:dyDescent="0.25">
      <c r="A4" s="85">
        <v>2</v>
      </c>
      <c r="B4" s="70" t="s">
        <v>709</v>
      </c>
      <c r="C4" s="85">
        <v>57</v>
      </c>
      <c r="D4" s="85" t="s">
        <v>6</v>
      </c>
    </row>
    <row r="5" spans="1:4" x14ac:dyDescent="0.25">
      <c r="A5" s="85">
        <v>3</v>
      </c>
      <c r="B5" s="70" t="s">
        <v>746</v>
      </c>
      <c r="C5" s="85">
        <v>55</v>
      </c>
      <c r="D5" s="85" t="s">
        <v>7</v>
      </c>
    </row>
    <row r="6" spans="1:4" x14ac:dyDescent="0.25">
      <c r="A6" s="72">
        <v>4</v>
      </c>
      <c r="B6" s="2" t="s">
        <v>827</v>
      </c>
      <c r="C6" s="72">
        <v>45</v>
      </c>
      <c r="D6" s="72" t="s">
        <v>8</v>
      </c>
    </row>
    <row r="7" spans="1:4" x14ac:dyDescent="0.25">
      <c r="A7" s="72">
        <v>5</v>
      </c>
      <c r="B7" s="2" t="s">
        <v>508</v>
      </c>
      <c r="C7" s="72">
        <v>44</v>
      </c>
      <c r="D7" s="72" t="s">
        <v>9</v>
      </c>
    </row>
    <row r="8" spans="1:4" x14ac:dyDescent="0.25">
      <c r="A8" s="72">
        <v>6</v>
      </c>
      <c r="B8" s="2" t="s">
        <v>518</v>
      </c>
      <c r="C8" s="72">
        <v>43</v>
      </c>
      <c r="D8" s="72" t="s">
        <v>10</v>
      </c>
    </row>
    <row r="9" spans="1:4" x14ac:dyDescent="0.25">
      <c r="A9" s="72">
        <v>7</v>
      </c>
      <c r="B9" s="2" t="s">
        <v>525</v>
      </c>
      <c r="C9" s="72">
        <v>43</v>
      </c>
      <c r="D9" s="72" t="s">
        <v>23</v>
      </c>
    </row>
    <row r="10" spans="1:4" x14ac:dyDescent="0.25">
      <c r="A10" s="72">
        <v>8</v>
      </c>
      <c r="B10" s="2" t="s">
        <v>760</v>
      </c>
      <c r="C10" s="72">
        <v>42</v>
      </c>
      <c r="D10" s="72" t="s">
        <v>22</v>
      </c>
    </row>
    <row r="11" spans="1:4" x14ac:dyDescent="0.25">
      <c r="A11" s="72">
        <v>9</v>
      </c>
      <c r="B11" s="2" t="s">
        <v>828</v>
      </c>
      <c r="C11" s="72">
        <v>40</v>
      </c>
      <c r="D11" s="72" t="s">
        <v>25</v>
      </c>
    </row>
    <row r="12" spans="1:4" x14ac:dyDescent="0.25">
      <c r="A12" s="72">
        <v>10</v>
      </c>
      <c r="B12" s="2" t="s">
        <v>675</v>
      </c>
      <c r="C12" s="72">
        <v>36</v>
      </c>
      <c r="D12" s="72" t="s">
        <v>777</v>
      </c>
    </row>
    <row r="13" spans="1:4" x14ac:dyDescent="0.25">
      <c r="A13" s="72">
        <v>11</v>
      </c>
      <c r="B13" s="2" t="s">
        <v>829</v>
      </c>
      <c r="C13" s="72">
        <v>36</v>
      </c>
      <c r="D13" s="72" t="s">
        <v>777</v>
      </c>
    </row>
    <row r="14" spans="1:4" x14ac:dyDescent="0.25">
      <c r="A14" s="72">
        <v>12</v>
      </c>
      <c r="B14" s="2" t="s">
        <v>694</v>
      </c>
      <c r="C14" s="72">
        <v>35</v>
      </c>
      <c r="D14" s="72" t="s">
        <v>837</v>
      </c>
    </row>
    <row r="15" spans="1:4" x14ac:dyDescent="0.25">
      <c r="A15" s="72">
        <v>13</v>
      </c>
      <c r="B15" s="2" t="s">
        <v>748</v>
      </c>
      <c r="C15" s="72">
        <v>35</v>
      </c>
      <c r="D15" s="72" t="s">
        <v>837</v>
      </c>
    </row>
    <row r="16" spans="1:4" x14ac:dyDescent="0.25">
      <c r="A16" s="72">
        <v>14</v>
      </c>
      <c r="B16" s="2" t="s">
        <v>704</v>
      </c>
      <c r="C16" s="72">
        <v>35</v>
      </c>
      <c r="D16" s="72" t="s">
        <v>837</v>
      </c>
    </row>
    <row r="17" spans="1:4" x14ac:dyDescent="0.25">
      <c r="A17" s="72">
        <v>15</v>
      </c>
      <c r="B17" s="2" t="s">
        <v>516</v>
      </c>
      <c r="C17" s="72">
        <v>35</v>
      </c>
      <c r="D17" s="72" t="s">
        <v>837</v>
      </c>
    </row>
    <row r="18" spans="1:4" x14ac:dyDescent="0.25">
      <c r="A18" s="72">
        <v>16</v>
      </c>
      <c r="B18" s="2" t="s">
        <v>507</v>
      </c>
      <c r="C18" s="72">
        <v>34</v>
      </c>
      <c r="D18" s="72" t="s">
        <v>810</v>
      </c>
    </row>
    <row r="19" spans="1:4" x14ac:dyDescent="0.25">
      <c r="A19" s="72">
        <v>17</v>
      </c>
      <c r="B19" s="2" t="s">
        <v>830</v>
      </c>
      <c r="C19" s="72">
        <v>34</v>
      </c>
      <c r="D19" s="72" t="s">
        <v>810</v>
      </c>
    </row>
    <row r="20" spans="1:4" x14ac:dyDescent="0.25">
      <c r="A20" s="72">
        <v>18</v>
      </c>
      <c r="B20" s="2" t="s">
        <v>687</v>
      </c>
      <c r="C20" s="72">
        <v>33</v>
      </c>
      <c r="D20" s="72" t="s">
        <v>838</v>
      </c>
    </row>
    <row r="21" spans="1:4" x14ac:dyDescent="0.25">
      <c r="A21" s="72">
        <v>19</v>
      </c>
      <c r="B21" s="2" t="s">
        <v>736</v>
      </c>
      <c r="C21" s="72">
        <v>33</v>
      </c>
      <c r="D21" s="72" t="s">
        <v>838</v>
      </c>
    </row>
    <row r="22" spans="1:4" x14ac:dyDescent="0.25">
      <c r="A22" s="72">
        <v>20</v>
      </c>
      <c r="B22" s="2" t="s">
        <v>759</v>
      </c>
      <c r="C22" s="72">
        <v>32</v>
      </c>
      <c r="D22" s="72" t="s">
        <v>592</v>
      </c>
    </row>
    <row r="23" spans="1:4" x14ac:dyDescent="0.25">
      <c r="A23" s="72">
        <v>21</v>
      </c>
      <c r="B23" s="2" t="s">
        <v>724</v>
      </c>
      <c r="C23" s="72">
        <v>31</v>
      </c>
      <c r="D23" s="72" t="s">
        <v>839</v>
      </c>
    </row>
    <row r="24" spans="1:4" x14ac:dyDescent="0.25">
      <c r="A24" s="72">
        <v>22</v>
      </c>
      <c r="B24" s="2" t="s">
        <v>524</v>
      </c>
      <c r="C24" s="72">
        <v>31</v>
      </c>
      <c r="D24" s="72" t="s">
        <v>839</v>
      </c>
    </row>
    <row r="25" spans="1:4" x14ac:dyDescent="0.25">
      <c r="A25" s="72">
        <v>23</v>
      </c>
      <c r="B25" s="2" t="s">
        <v>831</v>
      </c>
      <c r="C25" s="72">
        <v>28</v>
      </c>
      <c r="D25" s="72" t="s">
        <v>840</v>
      </c>
    </row>
    <row r="26" spans="1:4" x14ac:dyDescent="0.25">
      <c r="A26" s="72">
        <v>24</v>
      </c>
      <c r="B26" s="2" t="s">
        <v>832</v>
      </c>
      <c r="C26" s="72">
        <v>28</v>
      </c>
      <c r="D26" s="72" t="s">
        <v>840</v>
      </c>
    </row>
    <row r="27" spans="1:4" x14ac:dyDescent="0.25">
      <c r="A27" s="72">
        <v>25</v>
      </c>
      <c r="B27" s="2" t="s">
        <v>731</v>
      </c>
      <c r="C27" s="72">
        <v>26</v>
      </c>
      <c r="D27" s="72" t="s">
        <v>841</v>
      </c>
    </row>
    <row r="28" spans="1:4" x14ac:dyDescent="0.25">
      <c r="A28" s="72">
        <v>26</v>
      </c>
      <c r="B28" s="2" t="s">
        <v>673</v>
      </c>
      <c r="C28" s="72">
        <v>26</v>
      </c>
      <c r="D28" s="72" t="s">
        <v>841</v>
      </c>
    </row>
    <row r="29" spans="1:4" x14ac:dyDescent="0.25">
      <c r="A29" s="72">
        <v>27</v>
      </c>
      <c r="B29" s="2" t="s">
        <v>533</v>
      </c>
      <c r="C29" s="72">
        <v>26</v>
      </c>
      <c r="D29" s="72" t="s">
        <v>841</v>
      </c>
    </row>
    <row r="30" spans="1:4" x14ac:dyDescent="0.25">
      <c r="A30" s="72">
        <v>28</v>
      </c>
      <c r="B30" s="2" t="s">
        <v>677</v>
      </c>
      <c r="C30" s="72">
        <v>26</v>
      </c>
      <c r="D30" s="72" t="s">
        <v>841</v>
      </c>
    </row>
    <row r="31" spans="1:4" x14ac:dyDescent="0.25">
      <c r="A31" s="72">
        <v>29</v>
      </c>
      <c r="B31" s="2" t="s">
        <v>676</v>
      </c>
      <c r="C31" s="72">
        <v>25</v>
      </c>
      <c r="D31" s="72" t="s">
        <v>812</v>
      </c>
    </row>
    <row r="32" spans="1:4" x14ac:dyDescent="0.25">
      <c r="A32" s="72">
        <v>30</v>
      </c>
      <c r="B32" s="2" t="s">
        <v>735</v>
      </c>
      <c r="C32" s="72">
        <v>25</v>
      </c>
      <c r="D32" s="72" t="s">
        <v>812</v>
      </c>
    </row>
    <row r="33" spans="1:4" x14ac:dyDescent="0.25">
      <c r="A33" s="72">
        <v>31</v>
      </c>
      <c r="B33" s="2" t="s">
        <v>532</v>
      </c>
      <c r="C33" s="72">
        <v>24</v>
      </c>
      <c r="D33" s="72" t="s">
        <v>842</v>
      </c>
    </row>
    <row r="34" spans="1:4" x14ac:dyDescent="0.25">
      <c r="A34" s="72">
        <v>32</v>
      </c>
      <c r="B34" s="2" t="s">
        <v>729</v>
      </c>
      <c r="C34" s="72">
        <v>23</v>
      </c>
      <c r="D34" s="72" t="s">
        <v>780</v>
      </c>
    </row>
    <row r="35" spans="1:4" x14ac:dyDescent="0.25">
      <c r="A35" s="72">
        <v>33</v>
      </c>
      <c r="B35" s="2" t="s">
        <v>753</v>
      </c>
      <c r="C35" s="72">
        <v>23</v>
      </c>
      <c r="D35" s="72" t="s">
        <v>780</v>
      </c>
    </row>
    <row r="36" spans="1:4" x14ac:dyDescent="0.25">
      <c r="A36" s="72">
        <v>34</v>
      </c>
      <c r="B36" s="2" t="s">
        <v>744</v>
      </c>
      <c r="C36" s="72">
        <v>22</v>
      </c>
      <c r="D36" s="72" t="s">
        <v>781</v>
      </c>
    </row>
    <row r="37" spans="1:4" x14ac:dyDescent="0.25">
      <c r="A37" s="72">
        <v>35</v>
      </c>
      <c r="B37" s="2" t="s">
        <v>678</v>
      </c>
      <c r="C37" s="72">
        <v>20</v>
      </c>
      <c r="D37" s="72" t="s">
        <v>843</v>
      </c>
    </row>
    <row r="38" spans="1:4" x14ac:dyDescent="0.25">
      <c r="A38" s="72">
        <v>36</v>
      </c>
      <c r="B38" s="2" t="s">
        <v>512</v>
      </c>
      <c r="C38" s="72">
        <v>20</v>
      </c>
      <c r="D38" s="72" t="s">
        <v>843</v>
      </c>
    </row>
    <row r="39" spans="1:4" x14ac:dyDescent="0.25">
      <c r="A39" s="72">
        <v>37</v>
      </c>
      <c r="B39" s="2" t="s">
        <v>522</v>
      </c>
      <c r="C39" s="72">
        <v>20</v>
      </c>
      <c r="D39" s="72" t="s">
        <v>843</v>
      </c>
    </row>
    <row r="40" spans="1:4" x14ac:dyDescent="0.25">
      <c r="A40" s="72">
        <v>38</v>
      </c>
      <c r="B40" s="2" t="s">
        <v>745</v>
      </c>
      <c r="C40" s="72">
        <v>19</v>
      </c>
      <c r="D40" s="72" t="s">
        <v>844</v>
      </c>
    </row>
    <row r="41" spans="1:4" x14ac:dyDescent="0.25">
      <c r="A41" s="72">
        <v>39</v>
      </c>
      <c r="B41" s="2" t="s">
        <v>674</v>
      </c>
      <c r="C41" s="72">
        <v>19</v>
      </c>
      <c r="D41" s="72" t="s">
        <v>844</v>
      </c>
    </row>
    <row r="42" spans="1:4" x14ac:dyDescent="0.25">
      <c r="A42" s="72">
        <v>40</v>
      </c>
      <c r="B42" s="2" t="s">
        <v>833</v>
      </c>
      <c r="C42" s="72">
        <v>19</v>
      </c>
      <c r="D42" s="72" t="s">
        <v>844</v>
      </c>
    </row>
    <row r="43" spans="1:4" x14ac:dyDescent="0.25">
      <c r="A43" s="72">
        <v>41</v>
      </c>
      <c r="B43" s="2" t="s">
        <v>754</v>
      </c>
      <c r="C43" s="72">
        <v>19</v>
      </c>
      <c r="D43" s="72" t="s">
        <v>844</v>
      </c>
    </row>
    <row r="44" spans="1:4" x14ac:dyDescent="0.25">
      <c r="A44" s="72">
        <v>42</v>
      </c>
      <c r="B44" s="2" t="s">
        <v>758</v>
      </c>
      <c r="C44" s="72">
        <v>18</v>
      </c>
      <c r="D44" s="72" t="s">
        <v>668</v>
      </c>
    </row>
    <row r="45" spans="1:4" x14ac:dyDescent="0.25">
      <c r="A45" s="72">
        <v>43</v>
      </c>
      <c r="B45" s="2" t="s">
        <v>747</v>
      </c>
      <c r="C45" s="72">
        <v>17</v>
      </c>
      <c r="D45" s="72" t="s">
        <v>774</v>
      </c>
    </row>
    <row r="46" spans="1:4" x14ac:dyDescent="0.25">
      <c r="A46" s="72">
        <v>44</v>
      </c>
      <c r="B46" s="2" t="s">
        <v>501</v>
      </c>
      <c r="C46" s="72">
        <v>17</v>
      </c>
      <c r="D46" s="72" t="s">
        <v>774</v>
      </c>
    </row>
    <row r="47" spans="1:4" x14ac:dyDescent="0.25">
      <c r="A47" s="72">
        <v>45</v>
      </c>
      <c r="B47" s="2" t="s">
        <v>519</v>
      </c>
      <c r="C47" s="72">
        <v>17</v>
      </c>
      <c r="D47" s="72" t="s">
        <v>774</v>
      </c>
    </row>
    <row r="48" spans="1:4" x14ac:dyDescent="0.25">
      <c r="A48" s="72">
        <v>46</v>
      </c>
      <c r="B48" s="2" t="s">
        <v>834</v>
      </c>
      <c r="C48" s="72">
        <v>16</v>
      </c>
      <c r="D48" s="72" t="s">
        <v>775</v>
      </c>
    </row>
    <row r="49" spans="1:4" x14ac:dyDescent="0.25">
      <c r="A49" s="72">
        <v>47</v>
      </c>
      <c r="B49" s="2" t="s">
        <v>835</v>
      </c>
      <c r="C49" s="72">
        <v>14</v>
      </c>
      <c r="D49" s="72" t="s">
        <v>845</v>
      </c>
    </row>
    <row r="50" spans="1:4" x14ac:dyDescent="0.25">
      <c r="A50" s="72">
        <v>48</v>
      </c>
      <c r="B50" s="2" t="s">
        <v>836</v>
      </c>
      <c r="C50" s="72">
        <v>13</v>
      </c>
      <c r="D50" s="72" t="s">
        <v>846</v>
      </c>
    </row>
    <row r="51" spans="1:4" x14ac:dyDescent="0.25">
      <c r="A51" s="72">
        <v>49</v>
      </c>
      <c r="B51" s="2" t="s">
        <v>701</v>
      </c>
      <c r="C51" s="72">
        <v>13</v>
      </c>
      <c r="D51" s="72" t="s">
        <v>846</v>
      </c>
    </row>
    <row r="52" spans="1:4" x14ac:dyDescent="0.25">
      <c r="A52" s="72">
        <v>50</v>
      </c>
      <c r="B52" s="2" t="s">
        <v>682</v>
      </c>
      <c r="C52" s="72">
        <v>13</v>
      </c>
      <c r="D52" s="72" t="s">
        <v>846</v>
      </c>
    </row>
    <row r="53" spans="1:4" x14ac:dyDescent="0.25">
      <c r="A53" s="72">
        <v>51</v>
      </c>
      <c r="B53" s="2" t="s">
        <v>757</v>
      </c>
      <c r="C53" s="72">
        <v>12</v>
      </c>
      <c r="D53" s="72" t="s">
        <v>820</v>
      </c>
    </row>
    <row r="54" spans="1:4" x14ac:dyDescent="0.25">
      <c r="A54" s="72">
        <v>52</v>
      </c>
      <c r="B54" s="2" t="s">
        <v>686</v>
      </c>
      <c r="C54" s="72">
        <v>11</v>
      </c>
      <c r="D54" s="72" t="s">
        <v>821</v>
      </c>
    </row>
    <row r="55" spans="1:4" x14ac:dyDescent="0.25">
      <c r="A55" s="72">
        <v>53</v>
      </c>
      <c r="B55" s="2" t="s">
        <v>690</v>
      </c>
      <c r="C55" s="72">
        <v>10</v>
      </c>
      <c r="D55" s="72" t="s">
        <v>822</v>
      </c>
    </row>
    <row r="56" spans="1:4" x14ac:dyDescent="0.25">
      <c r="A56" s="72">
        <v>54</v>
      </c>
      <c r="B56" s="2" t="s">
        <v>698</v>
      </c>
      <c r="C56" s="72">
        <v>5</v>
      </c>
      <c r="D56" s="72" t="s">
        <v>847</v>
      </c>
    </row>
    <row r="57" spans="1:4" x14ac:dyDescent="0.25">
      <c r="A57" s="72">
        <v>55</v>
      </c>
      <c r="B57" s="2" t="s">
        <v>550</v>
      </c>
      <c r="C57" s="72">
        <v>5</v>
      </c>
      <c r="D57" s="72" t="s">
        <v>847</v>
      </c>
    </row>
    <row r="58" spans="1:4" x14ac:dyDescent="0.25">
      <c r="A58" s="72">
        <v>56</v>
      </c>
      <c r="B58" s="2" t="s">
        <v>509</v>
      </c>
      <c r="C58" s="72">
        <v>2</v>
      </c>
      <c r="D58" s="72" t="s">
        <v>848</v>
      </c>
    </row>
    <row r="59" spans="1:4" x14ac:dyDescent="0.25">
      <c r="A59" s="72">
        <v>57</v>
      </c>
      <c r="B59" s="2" t="s">
        <v>702</v>
      </c>
      <c r="C59" s="72">
        <v>2</v>
      </c>
      <c r="D59" s="72" t="s">
        <v>848</v>
      </c>
    </row>
    <row r="60" spans="1:4" x14ac:dyDescent="0.25">
      <c r="A60" s="72">
        <v>58</v>
      </c>
      <c r="B60" s="2" t="s">
        <v>699</v>
      </c>
      <c r="C60" s="72">
        <v>1</v>
      </c>
      <c r="D60" s="72" t="s">
        <v>849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H11" sqref="H11"/>
    </sheetView>
  </sheetViews>
  <sheetFormatPr defaultRowHeight="15" x14ac:dyDescent="0.25"/>
  <cols>
    <col min="1" max="1" width="11" style="87" customWidth="1"/>
    <col min="2" max="2" width="21.28515625" customWidth="1"/>
    <col min="3" max="4" width="15.42578125" customWidth="1"/>
    <col min="5" max="5" width="13.42578125" customWidth="1"/>
  </cols>
  <sheetData>
    <row r="1" spans="1:5" ht="22.5" x14ac:dyDescent="0.3">
      <c r="A1" s="127" t="s">
        <v>18</v>
      </c>
      <c r="B1" s="127"/>
      <c r="C1" s="127"/>
      <c r="D1" s="127"/>
      <c r="E1" s="1" t="s">
        <v>11</v>
      </c>
    </row>
    <row r="2" spans="1:5" ht="18.75" customHeight="1" x14ac:dyDescent="0.3">
      <c r="A2" s="48" t="s">
        <v>1</v>
      </c>
      <c r="B2" s="4" t="s">
        <v>2</v>
      </c>
      <c r="C2" s="4" t="s">
        <v>140</v>
      </c>
      <c r="D2" s="4" t="s">
        <v>3</v>
      </c>
      <c r="E2" s="4" t="s">
        <v>4</v>
      </c>
    </row>
    <row r="3" spans="1:5" x14ac:dyDescent="0.25">
      <c r="A3" s="89">
        <v>1</v>
      </c>
      <c r="B3" s="70" t="s">
        <v>191</v>
      </c>
      <c r="C3" s="70" t="s">
        <v>146</v>
      </c>
      <c r="D3" s="85">
        <v>155</v>
      </c>
      <c r="E3" s="85" t="s">
        <v>5</v>
      </c>
    </row>
    <row r="4" spans="1:5" x14ac:dyDescent="0.25">
      <c r="A4" s="89">
        <v>2</v>
      </c>
      <c r="B4" s="70" t="s">
        <v>192</v>
      </c>
      <c r="C4" s="70" t="s">
        <v>143</v>
      </c>
      <c r="D4" s="85">
        <v>90</v>
      </c>
      <c r="E4" s="85" t="s">
        <v>6</v>
      </c>
    </row>
    <row r="5" spans="1:5" x14ac:dyDescent="0.25">
      <c r="A5" s="89">
        <v>3</v>
      </c>
      <c r="B5" s="70" t="s">
        <v>649</v>
      </c>
      <c r="C5" s="70" t="s">
        <v>46</v>
      </c>
      <c r="D5" s="85">
        <v>85</v>
      </c>
      <c r="E5" s="85" t="s">
        <v>7</v>
      </c>
    </row>
    <row r="6" spans="1:5" x14ac:dyDescent="0.25">
      <c r="A6" s="19">
        <v>4</v>
      </c>
      <c r="B6" s="2" t="s">
        <v>193</v>
      </c>
      <c r="C6" s="2" t="s">
        <v>48</v>
      </c>
      <c r="D6" s="60">
        <v>80</v>
      </c>
      <c r="E6" s="60" t="s">
        <v>8</v>
      </c>
    </row>
    <row r="7" spans="1:5" x14ac:dyDescent="0.25">
      <c r="A7" s="19">
        <v>5</v>
      </c>
      <c r="B7" s="2" t="s">
        <v>116</v>
      </c>
      <c r="C7" s="2" t="s">
        <v>50</v>
      </c>
      <c r="D7" s="60">
        <v>75</v>
      </c>
      <c r="E7" s="60" t="s">
        <v>658</v>
      </c>
    </row>
    <row r="8" spans="1:5" x14ac:dyDescent="0.25">
      <c r="A8" s="19">
        <v>6</v>
      </c>
      <c r="B8" s="2" t="s">
        <v>184</v>
      </c>
      <c r="C8" s="2" t="s">
        <v>50</v>
      </c>
      <c r="D8" s="60">
        <v>75</v>
      </c>
      <c r="E8" s="60" t="s">
        <v>658</v>
      </c>
    </row>
    <row r="9" spans="1:5" x14ac:dyDescent="0.25">
      <c r="A9" s="19">
        <v>7</v>
      </c>
      <c r="B9" s="2" t="s">
        <v>657</v>
      </c>
      <c r="C9" s="2" t="s">
        <v>48</v>
      </c>
      <c r="D9" s="60">
        <v>75</v>
      </c>
      <c r="E9" s="60" t="s">
        <v>658</v>
      </c>
    </row>
    <row r="10" spans="1:5" x14ac:dyDescent="0.25">
      <c r="A10" s="19">
        <v>8</v>
      </c>
      <c r="B10" s="2" t="s">
        <v>168</v>
      </c>
      <c r="C10" s="2" t="s">
        <v>47</v>
      </c>
      <c r="D10" s="60">
        <v>70</v>
      </c>
      <c r="E10" s="60" t="s">
        <v>629</v>
      </c>
    </row>
    <row r="11" spans="1:5" x14ac:dyDescent="0.25">
      <c r="A11" s="19">
        <v>9</v>
      </c>
      <c r="B11" s="2" t="s">
        <v>642</v>
      </c>
      <c r="C11" s="2" t="s">
        <v>44</v>
      </c>
      <c r="D11" s="60">
        <v>70</v>
      </c>
      <c r="E11" s="60" t="s">
        <v>629</v>
      </c>
    </row>
    <row r="12" spans="1:5" x14ac:dyDescent="0.25">
      <c r="A12" s="19">
        <v>10</v>
      </c>
      <c r="B12" s="2" t="s">
        <v>183</v>
      </c>
      <c r="C12" s="2" t="s">
        <v>45</v>
      </c>
      <c r="D12" s="60">
        <v>65</v>
      </c>
      <c r="E12" s="60" t="s">
        <v>659</v>
      </c>
    </row>
    <row r="13" spans="1:5" x14ac:dyDescent="0.25">
      <c r="A13" s="19">
        <v>11</v>
      </c>
      <c r="B13" s="2" t="s">
        <v>638</v>
      </c>
      <c r="C13" s="2" t="s">
        <v>143</v>
      </c>
      <c r="D13" s="60">
        <v>65</v>
      </c>
      <c r="E13" s="60" t="s">
        <v>659</v>
      </c>
    </row>
    <row r="14" spans="1:5" x14ac:dyDescent="0.25">
      <c r="A14" s="19">
        <v>12</v>
      </c>
      <c r="B14" s="2" t="s">
        <v>645</v>
      </c>
      <c r="C14" s="2" t="s">
        <v>47</v>
      </c>
      <c r="D14" s="60">
        <v>65</v>
      </c>
      <c r="E14" s="60" t="s">
        <v>659</v>
      </c>
    </row>
    <row r="15" spans="1:5" x14ac:dyDescent="0.25">
      <c r="A15" s="19">
        <v>13</v>
      </c>
      <c r="B15" s="2" t="s">
        <v>185</v>
      </c>
      <c r="C15" s="2" t="s">
        <v>49</v>
      </c>
      <c r="D15" s="60">
        <v>65</v>
      </c>
      <c r="E15" s="60" t="s">
        <v>659</v>
      </c>
    </row>
    <row r="16" spans="1:5" x14ac:dyDescent="0.25">
      <c r="A16" s="19">
        <v>14</v>
      </c>
      <c r="B16" s="2" t="s">
        <v>169</v>
      </c>
      <c r="C16" s="2" t="s">
        <v>47</v>
      </c>
      <c r="D16" s="60">
        <v>60</v>
      </c>
      <c r="E16" s="60" t="s">
        <v>660</v>
      </c>
    </row>
    <row r="17" spans="1:5" x14ac:dyDescent="0.25">
      <c r="A17" s="19">
        <v>15</v>
      </c>
      <c r="B17" s="2" t="s">
        <v>204</v>
      </c>
      <c r="C17" s="2" t="s">
        <v>143</v>
      </c>
      <c r="D17" s="60">
        <v>60</v>
      </c>
      <c r="E17" s="60" t="s">
        <v>660</v>
      </c>
    </row>
    <row r="18" spans="1:5" x14ac:dyDescent="0.25">
      <c r="A18" s="19">
        <v>16</v>
      </c>
      <c r="B18" s="2" t="s">
        <v>651</v>
      </c>
      <c r="C18" s="2" t="s">
        <v>269</v>
      </c>
      <c r="D18" s="60">
        <v>60</v>
      </c>
      <c r="E18" s="60" t="s">
        <v>660</v>
      </c>
    </row>
    <row r="19" spans="1:5" x14ac:dyDescent="0.25">
      <c r="A19" s="19">
        <v>17</v>
      </c>
      <c r="B19" s="2" t="s">
        <v>646</v>
      </c>
      <c r="C19" s="2" t="s">
        <v>47</v>
      </c>
      <c r="D19" s="60">
        <v>60</v>
      </c>
      <c r="E19" s="60" t="s">
        <v>660</v>
      </c>
    </row>
    <row r="20" spans="1:5" x14ac:dyDescent="0.25">
      <c r="A20" s="19">
        <v>18</v>
      </c>
      <c r="B20" s="2" t="s">
        <v>655</v>
      </c>
      <c r="C20" s="2" t="s">
        <v>44</v>
      </c>
      <c r="D20" s="60">
        <v>55</v>
      </c>
      <c r="E20" s="60" t="s">
        <v>661</v>
      </c>
    </row>
    <row r="21" spans="1:5" x14ac:dyDescent="0.25">
      <c r="A21" s="19">
        <v>19</v>
      </c>
      <c r="B21" s="2" t="s">
        <v>640</v>
      </c>
      <c r="C21" s="2" t="s">
        <v>44</v>
      </c>
      <c r="D21" s="60">
        <v>55</v>
      </c>
      <c r="E21" s="60" t="s">
        <v>661</v>
      </c>
    </row>
    <row r="22" spans="1:5" x14ac:dyDescent="0.25">
      <c r="A22" s="19">
        <v>20</v>
      </c>
      <c r="B22" s="2" t="s">
        <v>641</v>
      </c>
      <c r="C22" s="2" t="s">
        <v>44</v>
      </c>
      <c r="D22" s="60">
        <v>55</v>
      </c>
      <c r="E22" s="60" t="s">
        <v>661</v>
      </c>
    </row>
    <row r="23" spans="1:5" x14ac:dyDescent="0.25">
      <c r="A23" s="19">
        <v>21</v>
      </c>
      <c r="B23" s="2" t="s">
        <v>85</v>
      </c>
      <c r="C23" s="2" t="s">
        <v>50</v>
      </c>
      <c r="D23" s="60">
        <v>55</v>
      </c>
      <c r="E23" s="60" t="s">
        <v>661</v>
      </c>
    </row>
    <row r="24" spans="1:5" x14ac:dyDescent="0.25">
      <c r="A24" s="19">
        <v>22</v>
      </c>
      <c r="B24" s="2" t="s">
        <v>226</v>
      </c>
      <c r="C24" s="2" t="s">
        <v>49</v>
      </c>
      <c r="D24" s="60">
        <v>50</v>
      </c>
      <c r="E24" s="60" t="s">
        <v>594</v>
      </c>
    </row>
    <row r="25" spans="1:5" x14ac:dyDescent="0.25">
      <c r="A25" s="19">
        <v>23</v>
      </c>
      <c r="B25" s="2" t="s">
        <v>644</v>
      </c>
      <c r="C25" s="2" t="s">
        <v>44</v>
      </c>
      <c r="D25" s="60">
        <v>45</v>
      </c>
      <c r="E25" s="60" t="s">
        <v>632</v>
      </c>
    </row>
    <row r="26" spans="1:5" x14ac:dyDescent="0.25">
      <c r="A26" s="19">
        <v>24</v>
      </c>
      <c r="B26" s="2" t="s">
        <v>656</v>
      </c>
      <c r="C26" s="2" t="s">
        <v>273</v>
      </c>
      <c r="D26" s="60">
        <v>45</v>
      </c>
      <c r="E26" s="60" t="s">
        <v>632</v>
      </c>
    </row>
    <row r="27" spans="1:5" x14ac:dyDescent="0.25">
      <c r="A27" s="19">
        <v>25</v>
      </c>
      <c r="B27" s="2" t="s">
        <v>76</v>
      </c>
      <c r="C27" s="2" t="s">
        <v>48</v>
      </c>
      <c r="D27" s="60">
        <v>45</v>
      </c>
      <c r="E27" s="60" t="s">
        <v>632</v>
      </c>
    </row>
    <row r="28" spans="1:5" x14ac:dyDescent="0.25">
      <c r="A28" s="19">
        <v>26</v>
      </c>
      <c r="B28" s="2" t="s">
        <v>155</v>
      </c>
      <c r="C28" s="2" t="s">
        <v>48</v>
      </c>
      <c r="D28" s="60">
        <v>45</v>
      </c>
      <c r="E28" s="60" t="s">
        <v>632</v>
      </c>
    </row>
    <row r="29" spans="1:5" x14ac:dyDescent="0.25">
      <c r="A29" s="19">
        <v>27</v>
      </c>
      <c r="B29" s="2" t="s">
        <v>637</v>
      </c>
      <c r="C29" s="2" t="s">
        <v>47</v>
      </c>
      <c r="D29" s="60">
        <v>40</v>
      </c>
      <c r="E29" s="60" t="s">
        <v>662</v>
      </c>
    </row>
    <row r="30" spans="1:5" x14ac:dyDescent="0.25">
      <c r="A30" s="19">
        <v>28</v>
      </c>
      <c r="B30" s="2" t="s">
        <v>154</v>
      </c>
      <c r="C30" s="2" t="s">
        <v>269</v>
      </c>
      <c r="D30" s="60">
        <v>40</v>
      </c>
      <c r="E30" s="60" t="s">
        <v>662</v>
      </c>
    </row>
    <row r="31" spans="1:5" x14ac:dyDescent="0.25">
      <c r="A31" s="19">
        <v>29</v>
      </c>
      <c r="B31" s="2" t="s">
        <v>78</v>
      </c>
      <c r="C31" s="2" t="s">
        <v>146</v>
      </c>
      <c r="D31" s="60">
        <v>40</v>
      </c>
      <c r="E31" s="60" t="s">
        <v>662</v>
      </c>
    </row>
    <row r="32" spans="1:5" x14ac:dyDescent="0.25">
      <c r="A32" s="19">
        <v>30</v>
      </c>
      <c r="B32" s="2" t="s">
        <v>650</v>
      </c>
      <c r="C32" s="2" t="s">
        <v>49</v>
      </c>
      <c r="D32" s="60">
        <v>35</v>
      </c>
      <c r="E32" s="60" t="s">
        <v>663</v>
      </c>
    </row>
    <row r="33" spans="1:5" x14ac:dyDescent="0.25">
      <c r="A33" s="19">
        <v>31</v>
      </c>
      <c r="B33" s="2" t="s">
        <v>647</v>
      </c>
      <c r="C33" s="2" t="s">
        <v>46</v>
      </c>
      <c r="D33" s="60">
        <v>35</v>
      </c>
      <c r="E33" s="60" t="s">
        <v>663</v>
      </c>
    </row>
    <row r="34" spans="1:5" x14ac:dyDescent="0.25">
      <c r="A34" s="19">
        <v>32</v>
      </c>
      <c r="B34" s="2" t="s">
        <v>203</v>
      </c>
      <c r="C34" s="2" t="s">
        <v>49</v>
      </c>
      <c r="D34" s="60">
        <v>35</v>
      </c>
      <c r="E34" s="60" t="s">
        <v>663</v>
      </c>
    </row>
    <row r="35" spans="1:5" x14ac:dyDescent="0.25">
      <c r="A35" s="19">
        <v>33</v>
      </c>
      <c r="B35" s="2" t="s">
        <v>194</v>
      </c>
      <c r="C35" s="2" t="s">
        <v>47</v>
      </c>
      <c r="D35" s="60">
        <v>35</v>
      </c>
      <c r="E35" s="60" t="s">
        <v>663</v>
      </c>
    </row>
    <row r="36" spans="1:5" x14ac:dyDescent="0.25">
      <c r="A36" s="19">
        <v>34</v>
      </c>
      <c r="B36" s="2" t="s">
        <v>653</v>
      </c>
      <c r="C36" s="2" t="s">
        <v>273</v>
      </c>
      <c r="D36" s="60">
        <v>30</v>
      </c>
      <c r="E36" s="60" t="s">
        <v>664</v>
      </c>
    </row>
    <row r="37" spans="1:5" x14ac:dyDescent="0.25">
      <c r="A37" s="19">
        <v>35</v>
      </c>
      <c r="B37" s="2" t="s">
        <v>152</v>
      </c>
      <c r="C37" s="2" t="s">
        <v>49</v>
      </c>
      <c r="D37" s="60">
        <v>30</v>
      </c>
      <c r="E37" s="60" t="s">
        <v>664</v>
      </c>
    </row>
    <row r="38" spans="1:5" x14ac:dyDescent="0.25">
      <c r="A38" s="19">
        <v>36</v>
      </c>
      <c r="B38" s="2" t="s">
        <v>643</v>
      </c>
      <c r="C38" s="2" t="s">
        <v>269</v>
      </c>
      <c r="D38" s="60">
        <v>30</v>
      </c>
      <c r="E38" s="60" t="s">
        <v>664</v>
      </c>
    </row>
    <row r="39" spans="1:5" x14ac:dyDescent="0.25">
      <c r="A39" s="19">
        <v>37</v>
      </c>
      <c r="B39" s="2" t="s">
        <v>110</v>
      </c>
      <c r="C39" s="2" t="s">
        <v>146</v>
      </c>
      <c r="D39" s="60">
        <v>25</v>
      </c>
      <c r="E39" s="60" t="s">
        <v>665</v>
      </c>
    </row>
    <row r="40" spans="1:5" x14ac:dyDescent="0.25">
      <c r="A40" s="19">
        <v>38</v>
      </c>
      <c r="B40" s="2" t="s">
        <v>639</v>
      </c>
      <c r="C40" s="2" t="s">
        <v>146</v>
      </c>
      <c r="D40" s="60">
        <v>25</v>
      </c>
      <c r="E40" s="60" t="s">
        <v>665</v>
      </c>
    </row>
    <row r="41" spans="1:5" x14ac:dyDescent="0.25">
      <c r="A41" s="19">
        <v>39</v>
      </c>
      <c r="B41" s="34" t="s">
        <v>648</v>
      </c>
      <c r="C41" s="34" t="s">
        <v>46</v>
      </c>
      <c r="D41" s="65">
        <v>20</v>
      </c>
      <c r="E41" s="60" t="s">
        <v>666</v>
      </c>
    </row>
    <row r="42" spans="1:5" x14ac:dyDescent="0.25">
      <c r="A42" s="19">
        <v>40</v>
      </c>
      <c r="B42" s="34" t="s">
        <v>81</v>
      </c>
      <c r="C42" s="34" t="s">
        <v>143</v>
      </c>
      <c r="D42" s="65">
        <v>20</v>
      </c>
      <c r="E42" s="60" t="s">
        <v>666</v>
      </c>
    </row>
    <row r="43" spans="1:5" x14ac:dyDescent="0.25">
      <c r="A43" s="19">
        <v>41</v>
      </c>
      <c r="B43" s="34" t="s">
        <v>652</v>
      </c>
      <c r="C43" s="34" t="s">
        <v>48</v>
      </c>
      <c r="D43" s="65">
        <v>10</v>
      </c>
      <c r="E43" s="60" t="s">
        <v>667</v>
      </c>
    </row>
    <row r="44" spans="1:5" x14ac:dyDescent="0.25">
      <c r="A44" s="19">
        <v>42</v>
      </c>
      <c r="B44" s="34" t="s">
        <v>654</v>
      </c>
      <c r="C44" s="34" t="s">
        <v>273</v>
      </c>
      <c r="D44" s="65">
        <v>5</v>
      </c>
      <c r="E44" s="60" t="s">
        <v>668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workbookViewId="0">
      <selection activeCell="H13" sqref="H13"/>
    </sheetView>
  </sheetViews>
  <sheetFormatPr defaultRowHeight="15" x14ac:dyDescent="0.25"/>
  <cols>
    <col min="1" max="1" width="12.85546875" customWidth="1"/>
    <col min="2" max="2" width="28" customWidth="1"/>
    <col min="3" max="3" width="15.5703125" customWidth="1"/>
    <col min="4" max="4" width="11.7109375" customWidth="1"/>
  </cols>
  <sheetData>
    <row r="1" spans="1:4" ht="22.5" x14ac:dyDescent="0.25">
      <c r="A1" s="128" t="s">
        <v>15</v>
      </c>
      <c r="B1" s="128"/>
      <c r="C1" s="37" t="s">
        <v>16</v>
      </c>
      <c r="D1" s="37"/>
    </row>
    <row r="2" spans="1:4" ht="18.75" x14ac:dyDescent="0.3">
      <c r="A2" s="4" t="s">
        <v>1</v>
      </c>
      <c r="B2" s="4" t="s">
        <v>2</v>
      </c>
      <c r="C2" s="4" t="s">
        <v>3</v>
      </c>
      <c r="D2" s="4" t="s">
        <v>4</v>
      </c>
    </row>
    <row r="3" spans="1:4" x14ac:dyDescent="0.25">
      <c r="A3" s="134">
        <v>1</v>
      </c>
      <c r="B3" s="70" t="s">
        <v>510</v>
      </c>
      <c r="C3" s="134" t="s">
        <v>195</v>
      </c>
      <c r="D3" s="134" t="s">
        <v>5</v>
      </c>
    </row>
    <row r="4" spans="1:4" x14ac:dyDescent="0.25">
      <c r="A4" s="135"/>
      <c r="B4" s="70" t="s">
        <v>511</v>
      </c>
      <c r="C4" s="135"/>
      <c r="D4" s="135"/>
    </row>
    <row r="5" spans="1:4" x14ac:dyDescent="0.25">
      <c r="A5" s="134">
        <v>2</v>
      </c>
      <c r="B5" s="70" t="s">
        <v>507</v>
      </c>
      <c r="C5" s="134" t="s">
        <v>196</v>
      </c>
      <c r="D5" s="134" t="s">
        <v>6</v>
      </c>
    </row>
    <row r="6" spans="1:4" x14ac:dyDescent="0.25">
      <c r="A6" s="135"/>
      <c r="B6" s="70" t="s">
        <v>508</v>
      </c>
      <c r="C6" s="135"/>
      <c r="D6" s="135"/>
    </row>
    <row r="7" spans="1:4" x14ac:dyDescent="0.25">
      <c r="A7" s="134">
        <v>3</v>
      </c>
      <c r="B7" s="70" t="s">
        <v>509</v>
      </c>
      <c r="C7" s="134" t="s">
        <v>198</v>
      </c>
      <c r="D7" s="134" t="s">
        <v>7</v>
      </c>
    </row>
    <row r="8" spans="1:4" x14ac:dyDescent="0.25">
      <c r="A8" s="135"/>
      <c r="B8" s="70" t="s">
        <v>504</v>
      </c>
      <c r="C8" s="135"/>
      <c r="D8" s="135"/>
    </row>
    <row r="9" spans="1:4" x14ac:dyDescent="0.25">
      <c r="A9" s="130">
        <v>4</v>
      </c>
      <c r="B9" s="2" t="s">
        <v>524</v>
      </c>
      <c r="C9" s="130" t="s">
        <v>200</v>
      </c>
      <c r="D9" s="130" t="s">
        <v>8</v>
      </c>
    </row>
    <row r="10" spans="1:4" x14ac:dyDescent="0.25">
      <c r="A10" s="131"/>
      <c r="B10" s="2" t="s">
        <v>525</v>
      </c>
      <c r="C10" s="131"/>
      <c r="D10" s="131"/>
    </row>
    <row r="11" spans="1:4" x14ac:dyDescent="0.25">
      <c r="A11" s="130">
        <v>5</v>
      </c>
      <c r="B11" s="2" t="s">
        <v>564</v>
      </c>
      <c r="C11" s="130" t="s">
        <v>202</v>
      </c>
      <c r="D11" s="130" t="s">
        <v>9</v>
      </c>
    </row>
    <row r="12" spans="1:4" x14ac:dyDescent="0.25">
      <c r="A12" s="131"/>
      <c r="B12" s="2" t="s">
        <v>565</v>
      </c>
      <c r="C12" s="131"/>
      <c r="D12" s="131"/>
    </row>
    <row r="13" spans="1:4" x14ac:dyDescent="0.25">
      <c r="A13" s="130">
        <v>6</v>
      </c>
      <c r="B13" s="2" t="s">
        <v>561</v>
      </c>
      <c r="C13" s="130" t="s">
        <v>563</v>
      </c>
      <c r="D13" s="130" t="s">
        <v>10</v>
      </c>
    </row>
    <row r="14" spans="1:4" x14ac:dyDescent="0.25">
      <c r="A14" s="131"/>
      <c r="B14" s="2" t="s">
        <v>562</v>
      </c>
      <c r="C14" s="131"/>
      <c r="D14" s="131"/>
    </row>
    <row r="15" spans="1:4" x14ac:dyDescent="0.25">
      <c r="A15" s="130">
        <v>7</v>
      </c>
      <c r="B15" s="2" t="s">
        <v>547</v>
      </c>
      <c r="C15" s="132" t="s">
        <v>549</v>
      </c>
      <c r="D15" s="132" t="s">
        <v>23</v>
      </c>
    </row>
    <row r="16" spans="1:4" x14ac:dyDescent="0.25">
      <c r="A16" s="131"/>
      <c r="B16" s="2" t="s">
        <v>548</v>
      </c>
      <c r="C16" s="132"/>
      <c r="D16" s="132"/>
    </row>
    <row r="17" spans="1:4" x14ac:dyDescent="0.25">
      <c r="A17" s="130">
        <v>8</v>
      </c>
      <c r="B17" s="2" t="s">
        <v>552</v>
      </c>
      <c r="C17" s="132" t="s">
        <v>554</v>
      </c>
      <c r="D17" s="132" t="s">
        <v>22</v>
      </c>
    </row>
    <row r="18" spans="1:4" x14ac:dyDescent="0.25">
      <c r="A18" s="131"/>
      <c r="B18" s="2" t="s">
        <v>553</v>
      </c>
      <c r="C18" s="132"/>
      <c r="D18" s="132"/>
    </row>
    <row r="19" spans="1:4" x14ac:dyDescent="0.25">
      <c r="A19" s="130">
        <v>9</v>
      </c>
      <c r="B19" s="2" t="s">
        <v>501</v>
      </c>
      <c r="C19" s="130" t="s">
        <v>503</v>
      </c>
      <c r="D19" s="132" t="s">
        <v>25</v>
      </c>
    </row>
    <row r="20" spans="1:4" x14ac:dyDescent="0.25">
      <c r="A20" s="131"/>
      <c r="B20" s="2" t="s">
        <v>502</v>
      </c>
      <c r="C20" s="131"/>
      <c r="D20" s="132"/>
    </row>
    <row r="21" spans="1:4" x14ac:dyDescent="0.25">
      <c r="A21" s="130">
        <v>10</v>
      </c>
      <c r="B21" s="2" t="s">
        <v>526</v>
      </c>
      <c r="C21" s="132" t="s">
        <v>528</v>
      </c>
      <c r="D21" s="132" t="s">
        <v>26</v>
      </c>
    </row>
    <row r="22" spans="1:4" x14ac:dyDescent="0.25">
      <c r="A22" s="131"/>
      <c r="B22" s="2" t="s">
        <v>527</v>
      </c>
      <c r="C22" s="132"/>
      <c r="D22" s="132"/>
    </row>
    <row r="23" spans="1:4" x14ac:dyDescent="0.25">
      <c r="A23" s="130">
        <v>11</v>
      </c>
      <c r="B23" s="2" t="s">
        <v>541</v>
      </c>
      <c r="C23" s="130" t="s">
        <v>543</v>
      </c>
      <c r="D23" s="130" t="s">
        <v>24</v>
      </c>
    </row>
    <row r="24" spans="1:4" x14ac:dyDescent="0.25">
      <c r="A24" s="131"/>
      <c r="B24" s="2" t="s">
        <v>542</v>
      </c>
      <c r="C24" s="131"/>
      <c r="D24" s="131"/>
    </row>
    <row r="25" spans="1:4" x14ac:dyDescent="0.25">
      <c r="A25" s="130">
        <v>12</v>
      </c>
      <c r="B25" s="2" t="s">
        <v>575</v>
      </c>
      <c r="C25" s="132" t="s">
        <v>577</v>
      </c>
      <c r="D25" s="132" t="s">
        <v>584</v>
      </c>
    </row>
    <row r="26" spans="1:4" x14ac:dyDescent="0.25">
      <c r="A26" s="131"/>
      <c r="B26" s="2" t="s">
        <v>576</v>
      </c>
      <c r="C26" s="132"/>
      <c r="D26" s="132"/>
    </row>
    <row r="27" spans="1:4" x14ac:dyDescent="0.25">
      <c r="A27" s="130">
        <v>13</v>
      </c>
      <c r="B27" s="2" t="s">
        <v>578</v>
      </c>
      <c r="C27" s="133" t="s">
        <v>580</v>
      </c>
      <c r="D27" s="133" t="s">
        <v>585</v>
      </c>
    </row>
    <row r="28" spans="1:4" x14ac:dyDescent="0.25">
      <c r="A28" s="131"/>
      <c r="B28" s="2" t="s">
        <v>579</v>
      </c>
      <c r="C28" s="131"/>
      <c r="D28" s="131"/>
    </row>
    <row r="29" spans="1:4" x14ac:dyDescent="0.25">
      <c r="A29" s="130">
        <v>14</v>
      </c>
      <c r="B29" s="2" t="s">
        <v>535</v>
      </c>
      <c r="C29" s="130" t="s">
        <v>537</v>
      </c>
      <c r="D29" s="130" t="s">
        <v>586</v>
      </c>
    </row>
    <row r="30" spans="1:4" x14ac:dyDescent="0.25">
      <c r="A30" s="131"/>
      <c r="B30" s="2" t="s">
        <v>536</v>
      </c>
      <c r="C30" s="131"/>
      <c r="D30" s="131"/>
    </row>
    <row r="31" spans="1:4" x14ac:dyDescent="0.25">
      <c r="A31" s="130">
        <v>15</v>
      </c>
      <c r="B31" s="2" t="s">
        <v>532</v>
      </c>
      <c r="C31" s="132" t="s">
        <v>534</v>
      </c>
      <c r="D31" s="132" t="s">
        <v>587</v>
      </c>
    </row>
    <row r="32" spans="1:4" x14ac:dyDescent="0.25">
      <c r="A32" s="131"/>
      <c r="B32" s="2" t="s">
        <v>533</v>
      </c>
      <c r="C32" s="132"/>
      <c r="D32" s="132"/>
    </row>
    <row r="33" spans="1:4" x14ac:dyDescent="0.25">
      <c r="A33" s="130">
        <v>16</v>
      </c>
      <c r="B33" s="2" t="s">
        <v>555</v>
      </c>
      <c r="C33" s="130" t="s">
        <v>557</v>
      </c>
      <c r="D33" s="130" t="s">
        <v>588</v>
      </c>
    </row>
    <row r="34" spans="1:4" x14ac:dyDescent="0.25">
      <c r="A34" s="131"/>
      <c r="B34" s="2" t="s">
        <v>556</v>
      </c>
      <c r="C34" s="131"/>
      <c r="D34" s="131"/>
    </row>
    <row r="35" spans="1:4" x14ac:dyDescent="0.25">
      <c r="A35" s="130">
        <v>17</v>
      </c>
      <c r="B35" s="2" t="s">
        <v>544</v>
      </c>
      <c r="C35" s="130" t="s">
        <v>546</v>
      </c>
      <c r="D35" s="130" t="s">
        <v>589</v>
      </c>
    </row>
    <row r="36" spans="1:4" x14ac:dyDescent="0.25">
      <c r="A36" s="131"/>
      <c r="B36" s="2" t="s">
        <v>545</v>
      </c>
      <c r="C36" s="131"/>
      <c r="D36" s="131"/>
    </row>
    <row r="37" spans="1:4" x14ac:dyDescent="0.25">
      <c r="A37" s="130">
        <v>18</v>
      </c>
      <c r="B37" s="2" t="s">
        <v>572</v>
      </c>
      <c r="C37" s="130" t="s">
        <v>574</v>
      </c>
      <c r="D37" s="130" t="s">
        <v>590</v>
      </c>
    </row>
    <row r="38" spans="1:4" x14ac:dyDescent="0.25">
      <c r="A38" s="131"/>
      <c r="B38" s="2" t="s">
        <v>573</v>
      </c>
      <c r="C38" s="131"/>
      <c r="D38" s="131"/>
    </row>
    <row r="39" spans="1:4" x14ac:dyDescent="0.25">
      <c r="A39" s="130">
        <v>19</v>
      </c>
      <c r="B39" s="2" t="s">
        <v>566</v>
      </c>
      <c r="C39" s="130" t="s">
        <v>568</v>
      </c>
      <c r="D39" s="130" t="s">
        <v>591</v>
      </c>
    </row>
    <row r="40" spans="1:4" x14ac:dyDescent="0.25">
      <c r="A40" s="131"/>
      <c r="B40" s="2" t="s">
        <v>567</v>
      </c>
      <c r="C40" s="131"/>
      <c r="D40" s="131"/>
    </row>
    <row r="41" spans="1:4" x14ac:dyDescent="0.25">
      <c r="A41" s="130">
        <v>20</v>
      </c>
      <c r="B41" s="2" t="s">
        <v>518</v>
      </c>
      <c r="C41" s="132" t="s">
        <v>520</v>
      </c>
      <c r="D41" s="132" t="s">
        <v>592</v>
      </c>
    </row>
    <row r="42" spans="1:4" x14ac:dyDescent="0.25">
      <c r="A42" s="131"/>
      <c r="B42" s="2" t="s">
        <v>519</v>
      </c>
      <c r="C42" s="132"/>
      <c r="D42" s="132"/>
    </row>
    <row r="43" spans="1:4" x14ac:dyDescent="0.25">
      <c r="A43" s="130">
        <v>21</v>
      </c>
      <c r="B43" s="2" t="s">
        <v>504</v>
      </c>
      <c r="C43" s="130" t="s">
        <v>506</v>
      </c>
      <c r="D43" s="132" t="s">
        <v>593</v>
      </c>
    </row>
    <row r="44" spans="1:4" x14ac:dyDescent="0.25">
      <c r="A44" s="131"/>
      <c r="B44" s="2" t="s">
        <v>505</v>
      </c>
      <c r="C44" s="131"/>
      <c r="D44" s="132"/>
    </row>
    <row r="45" spans="1:4" x14ac:dyDescent="0.25">
      <c r="A45" s="130">
        <v>22</v>
      </c>
      <c r="B45" s="2" t="s">
        <v>538</v>
      </c>
      <c r="C45" s="132" t="s">
        <v>540</v>
      </c>
      <c r="D45" s="132" t="s">
        <v>594</v>
      </c>
    </row>
    <row r="46" spans="1:4" x14ac:dyDescent="0.25">
      <c r="A46" s="131"/>
      <c r="B46" s="2" t="s">
        <v>539</v>
      </c>
      <c r="C46" s="132"/>
      <c r="D46" s="132"/>
    </row>
    <row r="47" spans="1:4" x14ac:dyDescent="0.25">
      <c r="A47" s="130">
        <v>23</v>
      </c>
      <c r="B47" s="2" t="s">
        <v>515</v>
      </c>
      <c r="C47" s="130" t="s">
        <v>517</v>
      </c>
      <c r="D47" s="132" t="s">
        <v>595</v>
      </c>
    </row>
    <row r="48" spans="1:4" x14ac:dyDescent="0.25">
      <c r="A48" s="131"/>
      <c r="B48" s="2" t="s">
        <v>516</v>
      </c>
      <c r="C48" s="131"/>
      <c r="D48" s="132"/>
    </row>
    <row r="49" spans="1:4" x14ac:dyDescent="0.25">
      <c r="A49" s="130">
        <v>24</v>
      </c>
      <c r="B49" s="2" t="s">
        <v>581</v>
      </c>
      <c r="C49" s="132" t="s">
        <v>583</v>
      </c>
      <c r="D49" s="132" t="s">
        <v>596</v>
      </c>
    </row>
    <row r="50" spans="1:4" x14ac:dyDescent="0.25">
      <c r="A50" s="131"/>
      <c r="B50" s="2" t="s">
        <v>582</v>
      </c>
      <c r="C50" s="132"/>
      <c r="D50" s="132"/>
    </row>
    <row r="51" spans="1:4" x14ac:dyDescent="0.25">
      <c r="A51" s="130">
        <v>25</v>
      </c>
      <c r="B51" s="2" t="s">
        <v>521</v>
      </c>
      <c r="C51" s="132" t="s">
        <v>523</v>
      </c>
      <c r="D51" s="132" t="s">
        <v>597</v>
      </c>
    </row>
    <row r="52" spans="1:4" x14ac:dyDescent="0.25">
      <c r="A52" s="131"/>
      <c r="B52" s="2" t="s">
        <v>522</v>
      </c>
      <c r="C52" s="132"/>
      <c r="D52" s="132"/>
    </row>
    <row r="53" spans="1:4" x14ac:dyDescent="0.25">
      <c r="A53" s="130">
        <v>26</v>
      </c>
      <c r="B53" s="2" t="s">
        <v>569</v>
      </c>
      <c r="C53" s="132" t="s">
        <v>571</v>
      </c>
      <c r="D53" s="132" t="s">
        <v>598</v>
      </c>
    </row>
    <row r="54" spans="1:4" x14ac:dyDescent="0.25">
      <c r="A54" s="131"/>
      <c r="B54" s="2" t="s">
        <v>570</v>
      </c>
      <c r="C54" s="132"/>
      <c r="D54" s="132"/>
    </row>
    <row r="55" spans="1:4" x14ac:dyDescent="0.25">
      <c r="A55" s="130">
        <v>27</v>
      </c>
      <c r="B55" s="2" t="s">
        <v>512</v>
      </c>
      <c r="C55" s="132" t="s">
        <v>514</v>
      </c>
      <c r="D55" s="132" t="s">
        <v>599</v>
      </c>
    </row>
    <row r="56" spans="1:4" x14ac:dyDescent="0.25">
      <c r="A56" s="131"/>
      <c r="B56" s="2" t="s">
        <v>513</v>
      </c>
      <c r="C56" s="132"/>
      <c r="D56" s="132"/>
    </row>
    <row r="57" spans="1:4" x14ac:dyDescent="0.25">
      <c r="A57" s="130">
        <v>28</v>
      </c>
      <c r="B57" s="2" t="s">
        <v>529</v>
      </c>
      <c r="C57" s="132" t="s">
        <v>531</v>
      </c>
      <c r="D57" s="132" t="s">
        <v>600</v>
      </c>
    </row>
    <row r="58" spans="1:4" x14ac:dyDescent="0.25">
      <c r="A58" s="131"/>
      <c r="B58" s="2" t="s">
        <v>530</v>
      </c>
      <c r="C58" s="132"/>
      <c r="D58" s="132"/>
    </row>
    <row r="59" spans="1:4" x14ac:dyDescent="0.25">
      <c r="A59" s="130">
        <v>29</v>
      </c>
      <c r="B59" s="2" t="s">
        <v>558</v>
      </c>
      <c r="C59" s="132" t="s">
        <v>560</v>
      </c>
      <c r="D59" s="132" t="s">
        <v>601</v>
      </c>
    </row>
    <row r="60" spans="1:4" x14ac:dyDescent="0.25">
      <c r="A60" s="131"/>
      <c r="B60" s="2" t="s">
        <v>559</v>
      </c>
      <c r="C60" s="132"/>
      <c r="D60" s="132"/>
    </row>
    <row r="61" spans="1:4" x14ac:dyDescent="0.25">
      <c r="A61" s="130">
        <v>30</v>
      </c>
      <c r="B61" s="2" t="s">
        <v>550</v>
      </c>
      <c r="C61" s="132" t="s">
        <v>225</v>
      </c>
      <c r="D61" s="132" t="s">
        <v>602</v>
      </c>
    </row>
    <row r="62" spans="1:4" x14ac:dyDescent="0.25">
      <c r="A62" s="131"/>
      <c r="B62" s="2" t="s">
        <v>551</v>
      </c>
      <c r="C62" s="132"/>
      <c r="D62" s="132"/>
    </row>
  </sheetData>
  <mergeCells count="91">
    <mergeCell ref="A11:A12"/>
    <mergeCell ref="C11:C12"/>
    <mergeCell ref="D11:D12"/>
    <mergeCell ref="A9:A10"/>
    <mergeCell ref="C9:C10"/>
    <mergeCell ref="D9:D10"/>
    <mergeCell ref="A1:B1"/>
    <mergeCell ref="D7:D8"/>
    <mergeCell ref="D5:D6"/>
    <mergeCell ref="D3:D4"/>
    <mergeCell ref="C3:C4"/>
    <mergeCell ref="C5:C6"/>
    <mergeCell ref="C7:C8"/>
    <mergeCell ref="A3:A4"/>
    <mergeCell ref="A5:A6"/>
    <mergeCell ref="A7:A8"/>
    <mergeCell ref="C31:C32"/>
    <mergeCell ref="D31:D32"/>
    <mergeCell ref="A15:A16"/>
    <mergeCell ref="C15:C16"/>
    <mergeCell ref="D15:D16"/>
    <mergeCell ref="C17:C18"/>
    <mergeCell ref="D17:D18"/>
    <mergeCell ref="C41:C42"/>
    <mergeCell ref="D41:D42"/>
    <mergeCell ref="A17:A18"/>
    <mergeCell ref="A19:A20"/>
    <mergeCell ref="A21:A22"/>
    <mergeCell ref="A31:A32"/>
    <mergeCell ref="A41:A42"/>
    <mergeCell ref="C29:C30"/>
    <mergeCell ref="D29:D30"/>
    <mergeCell ref="A29:A30"/>
    <mergeCell ref="C23:C24"/>
    <mergeCell ref="D23:D24"/>
    <mergeCell ref="A23:A24"/>
    <mergeCell ref="D35:D36"/>
    <mergeCell ref="C35:C36"/>
    <mergeCell ref="A35:A36"/>
    <mergeCell ref="A43:A44"/>
    <mergeCell ref="A45:A46"/>
    <mergeCell ref="C43:C44"/>
    <mergeCell ref="D43:D44"/>
    <mergeCell ref="C45:C46"/>
    <mergeCell ref="D45:D46"/>
    <mergeCell ref="A47:A48"/>
    <mergeCell ref="A49:A50"/>
    <mergeCell ref="C47:C48"/>
    <mergeCell ref="D47:D48"/>
    <mergeCell ref="C49:C50"/>
    <mergeCell ref="D49:D50"/>
    <mergeCell ref="D53:D54"/>
    <mergeCell ref="A53:A54"/>
    <mergeCell ref="C53:C54"/>
    <mergeCell ref="C51:C52"/>
    <mergeCell ref="D51:D52"/>
    <mergeCell ref="A51:A52"/>
    <mergeCell ref="D59:D60"/>
    <mergeCell ref="C61:C62"/>
    <mergeCell ref="D61:D62"/>
    <mergeCell ref="C55:C56"/>
    <mergeCell ref="D55:D56"/>
    <mergeCell ref="C57:C58"/>
    <mergeCell ref="D57:D58"/>
    <mergeCell ref="A55:A56"/>
    <mergeCell ref="A57:A58"/>
    <mergeCell ref="A59:A60"/>
    <mergeCell ref="A61:A62"/>
    <mergeCell ref="C59:C60"/>
    <mergeCell ref="D33:D34"/>
    <mergeCell ref="A33:A34"/>
    <mergeCell ref="C33:C34"/>
    <mergeCell ref="D13:D14"/>
    <mergeCell ref="C13:C14"/>
    <mergeCell ref="A13:A14"/>
    <mergeCell ref="C25:C26"/>
    <mergeCell ref="D25:D26"/>
    <mergeCell ref="D27:D28"/>
    <mergeCell ref="C27:C28"/>
    <mergeCell ref="A27:A28"/>
    <mergeCell ref="A25:A26"/>
    <mergeCell ref="C19:C20"/>
    <mergeCell ref="D19:D20"/>
    <mergeCell ref="C21:C22"/>
    <mergeCell ref="D21:D22"/>
    <mergeCell ref="A39:A40"/>
    <mergeCell ref="C39:C40"/>
    <mergeCell ref="D39:D40"/>
    <mergeCell ref="A37:A38"/>
    <mergeCell ref="D37:D38"/>
    <mergeCell ref="C37:C38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workbookViewId="0">
      <selection activeCell="F17" sqref="F17"/>
    </sheetView>
  </sheetViews>
  <sheetFormatPr defaultRowHeight="15" x14ac:dyDescent="0.25"/>
  <cols>
    <col min="1" max="1" width="12.85546875" customWidth="1"/>
    <col min="2" max="2" width="29.5703125" customWidth="1"/>
    <col min="3" max="3" width="15.5703125" customWidth="1"/>
    <col min="4" max="4" width="11.7109375" customWidth="1"/>
  </cols>
  <sheetData>
    <row r="1" spans="1:5" ht="22.5" x14ac:dyDescent="0.25">
      <c r="A1" s="36" t="s">
        <v>17</v>
      </c>
      <c r="B1" s="36"/>
      <c r="C1" s="136" t="s">
        <v>16</v>
      </c>
      <c r="D1" s="136"/>
      <c r="E1" s="37"/>
    </row>
    <row r="2" spans="1:5" ht="18.75" x14ac:dyDescent="0.3">
      <c r="A2" s="4" t="s">
        <v>1</v>
      </c>
      <c r="B2" s="4" t="s">
        <v>2</v>
      </c>
      <c r="C2" s="4" t="s">
        <v>3</v>
      </c>
      <c r="D2" s="4" t="s">
        <v>4</v>
      </c>
    </row>
    <row r="3" spans="1:5" x14ac:dyDescent="0.25">
      <c r="A3" s="134">
        <v>1</v>
      </c>
      <c r="B3" s="70" t="s">
        <v>504</v>
      </c>
      <c r="C3" s="134">
        <v>5</v>
      </c>
      <c r="D3" s="134" t="s">
        <v>5</v>
      </c>
    </row>
    <row r="4" spans="1:5" x14ac:dyDescent="0.25">
      <c r="A4" s="135"/>
      <c r="B4" s="70" t="s">
        <v>511</v>
      </c>
      <c r="C4" s="135"/>
      <c r="D4" s="135"/>
    </row>
    <row r="5" spans="1:5" x14ac:dyDescent="0.25">
      <c r="A5" s="134">
        <v>2</v>
      </c>
      <c r="B5" s="70" t="s">
        <v>679</v>
      </c>
      <c r="C5" s="134" t="s">
        <v>669</v>
      </c>
      <c r="D5" s="134" t="s">
        <v>6</v>
      </c>
    </row>
    <row r="6" spans="1:5" x14ac:dyDescent="0.25">
      <c r="A6" s="135"/>
      <c r="B6" s="70" t="s">
        <v>680</v>
      </c>
      <c r="C6" s="135"/>
      <c r="D6" s="135"/>
    </row>
    <row r="7" spans="1:5" x14ac:dyDescent="0.25">
      <c r="A7" s="134">
        <v>3</v>
      </c>
      <c r="B7" s="70" t="s">
        <v>524</v>
      </c>
      <c r="C7" s="134" t="s">
        <v>670</v>
      </c>
      <c r="D7" s="134" t="s">
        <v>7</v>
      </c>
    </row>
    <row r="8" spans="1:5" x14ac:dyDescent="0.25">
      <c r="A8" s="135"/>
      <c r="B8" s="70" t="s">
        <v>700</v>
      </c>
      <c r="C8" s="135"/>
      <c r="D8" s="135"/>
    </row>
    <row r="9" spans="1:5" x14ac:dyDescent="0.25">
      <c r="A9" s="130">
        <v>4</v>
      </c>
      <c r="B9" s="2" t="s">
        <v>683</v>
      </c>
      <c r="C9" s="130">
        <v>3</v>
      </c>
      <c r="D9" s="130" t="s">
        <v>717</v>
      </c>
    </row>
    <row r="10" spans="1:5" x14ac:dyDescent="0.25">
      <c r="A10" s="131"/>
      <c r="B10" s="2" t="s">
        <v>684</v>
      </c>
      <c r="C10" s="131"/>
      <c r="D10" s="131"/>
    </row>
    <row r="11" spans="1:5" x14ac:dyDescent="0.25">
      <c r="A11" s="130">
        <v>5</v>
      </c>
      <c r="B11" s="2" t="s">
        <v>536</v>
      </c>
      <c r="C11" s="130">
        <v>3</v>
      </c>
      <c r="D11" s="130" t="s">
        <v>717</v>
      </c>
    </row>
    <row r="12" spans="1:5" x14ac:dyDescent="0.25">
      <c r="A12" s="131"/>
      <c r="B12" s="2" t="s">
        <v>533</v>
      </c>
      <c r="C12" s="131"/>
      <c r="D12" s="131"/>
    </row>
    <row r="13" spans="1:5" x14ac:dyDescent="0.25">
      <c r="A13" s="130">
        <v>6</v>
      </c>
      <c r="B13" s="2" t="s">
        <v>690</v>
      </c>
      <c r="C13" s="130">
        <v>3</v>
      </c>
      <c r="D13" s="130" t="s">
        <v>717</v>
      </c>
    </row>
    <row r="14" spans="1:5" x14ac:dyDescent="0.25">
      <c r="A14" s="131"/>
      <c r="B14" s="2" t="s">
        <v>691</v>
      </c>
      <c r="C14" s="131"/>
      <c r="D14" s="131"/>
    </row>
    <row r="15" spans="1:5" x14ac:dyDescent="0.25">
      <c r="A15" s="130">
        <v>7</v>
      </c>
      <c r="B15" s="2" t="s">
        <v>692</v>
      </c>
      <c r="C15" s="130">
        <v>3</v>
      </c>
      <c r="D15" s="130" t="s">
        <v>717</v>
      </c>
    </row>
    <row r="16" spans="1:5" x14ac:dyDescent="0.25">
      <c r="A16" s="131"/>
      <c r="B16" s="2" t="s">
        <v>693</v>
      </c>
      <c r="C16" s="131"/>
      <c r="D16" s="131"/>
    </row>
    <row r="17" spans="1:4" x14ac:dyDescent="0.25">
      <c r="A17" s="130">
        <v>8</v>
      </c>
      <c r="B17" s="2" t="s">
        <v>695</v>
      </c>
      <c r="C17" s="132">
        <v>3</v>
      </c>
      <c r="D17" s="130" t="s">
        <v>717</v>
      </c>
    </row>
    <row r="18" spans="1:4" x14ac:dyDescent="0.25">
      <c r="A18" s="131"/>
      <c r="B18" s="2" t="s">
        <v>696</v>
      </c>
      <c r="C18" s="132"/>
      <c r="D18" s="131"/>
    </row>
    <row r="19" spans="1:4" x14ac:dyDescent="0.25">
      <c r="A19" s="130">
        <v>9</v>
      </c>
      <c r="B19" s="2" t="s">
        <v>508</v>
      </c>
      <c r="C19" s="132">
        <v>3</v>
      </c>
      <c r="D19" s="130" t="s">
        <v>717</v>
      </c>
    </row>
    <row r="20" spans="1:4" x14ac:dyDescent="0.25">
      <c r="A20" s="131"/>
      <c r="B20" s="2" t="s">
        <v>507</v>
      </c>
      <c r="C20" s="132"/>
      <c r="D20" s="131"/>
    </row>
    <row r="21" spans="1:4" x14ac:dyDescent="0.25">
      <c r="A21" s="130">
        <v>10</v>
      </c>
      <c r="B21" s="2" t="s">
        <v>710</v>
      </c>
      <c r="C21" s="132">
        <v>3</v>
      </c>
      <c r="D21" s="130" t="s">
        <v>717</v>
      </c>
    </row>
    <row r="22" spans="1:4" x14ac:dyDescent="0.25">
      <c r="A22" s="131"/>
      <c r="B22" s="2" t="s">
        <v>711</v>
      </c>
      <c r="C22" s="132"/>
      <c r="D22" s="131"/>
    </row>
    <row r="23" spans="1:4" x14ac:dyDescent="0.25">
      <c r="A23" s="130">
        <v>11</v>
      </c>
      <c r="B23" s="2" t="s">
        <v>525</v>
      </c>
      <c r="C23" s="130">
        <v>3</v>
      </c>
      <c r="D23" s="130" t="s">
        <v>717</v>
      </c>
    </row>
    <row r="24" spans="1:4" x14ac:dyDescent="0.25">
      <c r="A24" s="131"/>
      <c r="B24" s="2" t="s">
        <v>521</v>
      </c>
      <c r="C24" s="131"/>
      <c r="D24" s="131"/>
    </row>
    <row r="25" spans="1:4" x14ac:dyDescent="0.25">
      <c r="A25" s="130">
        <v>12</v>
      </c>
      <c r="B25" s="2" t="s">
        <v>519</v>
      </c>
      <c r="C25" s="130">
        <v>2</v>
      </c>
      <c r="D25" s="130" t="s">
        <v>718</v>
      </c>
    </row>
    <row r="26" spans="1:4" x14ac:dyDescent="0.25">
      <c r="A26" s="131"/>
      <c r="B26" s="2" t="s">
        <v>518</v>
      </c>
      <c r="C26" s="131"/>
      <c r="D26" s="131"/>
    </row>
    <row r="27" spans="1:4" x14ac:dyDescent="0.25">
      <c r="A27" s="130">
        <v>13</v>
      </c>
      <c r="B27" s="2" t="s">
        <v>681</v>
      </c>
      <c r="C27" s="130">
        <v>2</v>
      </c>
      <c r="D27" s="130" t="s">
        <v>718</v>
      </c>
    </row>
    <row r="28" spans="1:4" x14ac:dyDescent="0.25">
      <c r="A28" s="131"/>
      <c r="B28" s="2" t="s">
        <v>682</v>
      </c>
      <c r="C28" s="131"/>
      <c r="D28" s="131"/>
    </row>
    <row r="29" spans="1:4" x14ac:dyDescent="0.25">
      <c r="A29" s="130">
        <v>14</v>
      </c>
      <c r="B29" s="2" t="s">
        <v>697</v>
      </c>
      <c r="C29" s="130">
        <v>2</v>
      </c>
      <c r="D29" s="130" t="s">
        <v>718</v>
      </c>
    </row>
    <row r="30" spans="1:4" x14ac:dyDescent="0.25">
      <c r="A30" s="131"/>
      <c r="B30" s="2" t="s">
        <v>694</v>
      </c>
      <c r="C30" s="131"/>
      <c r="D30" s="131"/>
    </row>
    <row r="31" spans="1:4" x14ac:dyDescent="0.25">
      <c r="A31" s="130">
        <v>15</v>
      </c>
      <c r="B31" s="2" t="s">
        <v>509</v>
      </c>
      <c r="C31" s="130">
        <v>2</v>
      </c>
      <c r="D31" s="130" t="s">
        <v>718</v>
      </c>
    </row>
    <row r="32" spans="1:4" x14ac:dyDescent="0.25">
      <c r="A32" s="131"/>
      <c r="B32" s="2" t="s">
        <v>505</v>
      </c>
      <c r="C32" s="131"/>
      <c r="D32" s="131"/>
    </row>
    <row r="33" spans="1:4" x14ac:dyDescent="0.25">
      <c r="A33" s="130">
        <v>16</v>
      </c>
      <c r="B33" s="2" t="s">
        <v>698</v>
      </c>
      <c r="C33" s="130">
        <v>2</v>
      </c>
      <c r="D33" s="130" t="s">
        <v>718</v>
      </c>
    </row>
    <row r="34" spans="1:4" x14ac:dyDescent="0.25">
      <c r="A34" s="131"/>
      <c r="B34" s="2" t="s">
        <v>699</v>
      </c>
      <c r="C34" s="131"/>
      <c r="D34" s="131"/>
    </row>
    <row r="35" spans="1:4" x14ac:dyDescent="0.25">
      <c r="A35" s="130">
        <v>17</v>
      </c>
      <c r="B35" s="2" t="s">
        <v>701</v>
      </c>
      <c r="C35" s="132">
        <v>2</v>
      </c>
      <c r="D35" s="130" t="s">
        <v>718</v>
      </c>
    </row>
    <row r="36" spans="1:4" x14ac:dyDescent="0.25">
      <c r="A36" s="131"/>
      <c r="B36" s="2" t="s">
        <v>702</v>
      </c>
      <c r="C36" s="132"/>
      <c r="D36" s="131"/>
    </row>
    <row r="37" spans="1:4" x14ac:dyDescent="0.25">
      <c r="A37" s="130">
        <v>18</v>
      </c>
      <c r="B37" s="2" t="s">
        <v>703</v>
      </c>
      <c r="C37" s="132">
        <v>2</v>
      </c>
      <c r="D37" s="130" t="s">
        <v>718</v>
      </c>
    </row>
    <row r="38" spans="1:4" x14ac:dyDescent="0.25">
      <c r="A38" s="131"/>
      <c r="B38" s="2" t="s">
        <v>704</v>
      </c>
      <c r="C38" s="132"/>
      <c r="D38" s="131"/>
    </row>
    <row r="39" spans="1:4" x14ac:dyDescent="0.25">
      <c r="A39" s="130">
        <v>19</v>
      </c>
      <c r="B39" s="2" t="s">
        <v>705</v>
      </c>
      <c r="C39" s="132">
        <v>2</v>
      </c>
      <c r="D39" s="130" t="s">
        <v>718</v>
      </c>
    </row>
    <row r="40" spans="1:4" x14ac:dyDescent="0.25">
      <c r="A40" s="131"/>
      <c r="B40" s="2" t="s">
        <v>706</v>
      </c>
      <c r="C40" s="132"/>
      <c r="D40" s="131"/>
    </row>
    <row r="41" spans="1:4" x14ac:dyDescent="0.25">
      <c r="A41" s="130">
        <v>20</v>
      </c>
      <c r="B41" s="2" t="s">
        <v>713</v>
      </c>
      <c r="C41" s="130">
        <v>2</v>
      </c>
      <c r="D41" s="130" t="s">
        <v>718</v>
      </c>
    </row>
    <row r="42" spans="1:4" x14ac:dyDescent="0.25">
      <c r="A42" s="131"/>
      <c r="B42" s="2" t="s">
        <v>714</v>
      </c>
      <c r="C42" s="131"/>
      <c r="D42" s="131"/>
    </row>
    <row r="43" spans="1:4" x14ac:dyDescent="0.25">
      <c r="A43" s="130">
        <v>21</v>
      </c>
      <c r="B43" s="2" t="s">
        <v>675</v>
      </c>
      <c r="C43" s="130">
        <v>1</v>
      </c>
      <c r="D43" s="130" t="s">
        <v>719</v>
      </c>
    </row>
    <row r="44" spans="1:4" x14ac:dyDescent="0.25">
      <c r="A44" s="131"/>
      <c r="B44" s="2" t="s">
        <v>676</v>
      </c>
      <c r="C44" s="131"/>
      <c r="D44" s="131"/>
    </row>
    <row r="45" spans="1:4" x14ac:dyDescent="0.25">
      <c r="A45" s="130">
        <v>22</v>
      </c>
      <c r="B45" s="2" t="s">
        <v>551</v>
      </c>
      <c r="C45" s="130">
        <v>1</v>
      </c>
      <c r="D45" s="130" t="s">
        <v>719</v>
      </c>
    </row>
    <row r="46" spans="1:4" x14ac:dyDescent="0.25">
      <c r="A46" s="131"/>
      <c r="B46" s="2" t="s">
        <v>550</v>
      </c>
      <c r="C46" s="131"/>
      <c r="D46" s="131"/>
    </row>
    <row r="47" spans="1:4" x14ac:dyDescent="0.25">
      <c r="A47" s="130">
        <v>23</v>
      </c>
      <c r="B47" s="2" t="s">
        <v>687</v>
      </c>
      <c r="C47" s="130">
        <v>1</v>
      </c>
      <c r="D47" s="130" t="s">
        <v>719</v>
      </c>
    </row>
    <row r="48" spans="1:4" x14ac:dyDescent="0.25">
      <c r="A48" s="131"/>
      <c r="B48" s="2" t="s">
        <v>688</v>
      </c>
      <c r="C48" s="131"/>
      <c r="D48" s="131"/>
    </row>
    <row r="49" spans="1:4" x14ac:dyDescent="0.25">
      <c r="A49" s="130">
        <v>24</v>
      </c>
      <c r="B49" s="2" t="s">
        <v>512</v>
      </c>
      <c r="C49" s="130">
        <v>1</v>
      </c>
      <c r="D49" s="130" t="s">
        <v>719</v>
      </c>
    </row>
    <row r="50" spans="1:4" x14ac:dyDescent="0.25">
      <c r="A50" s="131"/>
      <c r="B50" s="2" t="s">
        <v>709</v>
      </c>
      <c r="C50" s="131"/>
      <c r="D50" s="131"/>
    </row>
    <row r="51" spans="1:4" x14ac:dyDescent="0.25">
      <c r="A51" s="130">
        <v>25</v>
      </c>
      <c r="B51" s="2" t="s">
        <v>715</v>
      </c>
      <c r="C51" s="130">
        <v>1</v>
      </c>
      <c r="D51" s="130" t="s">
        <v>719</v>
      </c>
    </row>
    <row r="52" spans="1:4" x14ac:dyDescent="0.25">
      <c r="A52" s="131"/>
      <c r="B52" s="2" t="s">
        <v>716</v>
      </c>
      <c r="C52" s="131"/>
      <c r="D52" s="131"/>
    </row>
    <row r="53" spans="1:4" x14ac:dyDescent="0.25">
      <c r="A53" s="130">
        <v>26</v>
      </c>
      <c r="B53" s="2" t="s">
        <v>522</v>
      </c>
      <c r="C53" s="130">
        <v>0</v>
      </c>
      <c r="D53" s="130" t="s">
        <v>720</v>
      </c>
    </row>
    <row r="54" spans="1:4" x14ac:dyDescent="0.25">
      <c r="A54" s="131"/>
      <c r="B54" s="2" t="s">
        <v>712</v>
      </c>
      <c r="C54" s="131"/>
      <c r="D54" s="131"/>
    </row>
    <row r="55" spans="1:4" x14ac:dyDescent="0.25">
      <c r="A55" s="130">
        <v>27</v>
      </c>
      <c r="B55" s="2" t="s">
        <v>707</v>
      </c>
      <c r="C55" s="130">
        <v>0</v>
      </c>
      <c r="D55" s="130" t="s">
        <v>720</v>
      </c>
    </row>
    <row r="56" spans="1:4" x14ac:dyDescent="0.25">
      <c r="A56" s="131"/>
      <c r="B56" s="2" t="s">
        <v>708</v>
      </c>
      <c r="C56" s="131"/>
      <c r="D56" s="131"/>
    </row>
    <row r="57" spans="1:4" x14ac:dyDescent="0.25">
      <c r="A57" s="130">
        <v>28</v>
      </c>
      <c r="B57" s="2" t="s">
        <v>559</v>
      </c>
      <c r="C57" s="130">
        <v>0</v>
      </c>
      <c r="D57" s="130" t="s">
        <v>720</v>
      </c>
    </row>
    <row r="58" spans="1:4" x14ac:dyDescent="0.25">
      <c r="A58" s="131"/>
      <c r="B58" s="2" t="s">
        <v>689</v>
      </c>
      <c r="C58" s="131"/>
      <c r="D58" s="131"/>
    </row>
    <row r="59" spans="1:4" x14ac:dyDescent="0.25">
      <c r="A59" s="130">
        <v>29</v>
      </c>
      <c r="B59" s="2" t="s">
        <v>685</v>
      </c>
      <c r="C59" s="130">
        <v>0</v>
      </c>
      <c r="D59" s="130" t="s">
        <v>720</v>
      </c>
    </row>
    <row r="60" spans="1:4" x14ac:dyDescent="0.25">
      <c r="A60" s="131"/>
      <c r="B60" s="2" t="s">
        <v>686</v>
      </c>
      <c r="C60" s="131"/>
      <c r="D60" s="131"/>
    </row>
    <row r="61" spans="1:4" x14ac:dyDescent="0.25">
      <c r="A61" s="130">
        <v>30</v>
      </c>
      <c r="B61" s="2" t="s">
        <v>678</v>
      </c>
      <c r="C61" s="130">
        <v>0</v>
      </c>
      <c r="D61" s="130" t="s">
        <v>720</v>
      </c>
    </row>
    <row r="62" spans="1:4" x14ac:dyDescent="0.25">
      <c r="A62" s="131"/>
      <c r="B62" s="2" t="s">
        <v>677</v>
      </c>
      <c r="C62" s="131"/>
      <c r="D62" s="131"/>
    </row>
    <row r="63" spans="1:4" x14ac:dyDescent="0.25">
      <c r="A63" s="130">
        <v>31</v>
      </c>
      <c r="B63" s="2" t="s">
        <v>515</v>
      </c>
      <c r="C63" s="130">
        <v>0</v>
      </c>
      <c r="D63" s="130" t="s">
        <v>720</v>
      </c>
    </row>
    <row r="64" spans="1:4" x14ac:dyDescent="0.25">
      <c r="A64" s="131"/>
      <c r="B64" s="2" t="s">
        <v>516</v>
      </c>
      <c r="C64" s="131"/>
      <c r="D64" s="131"/>
    </row>
    <row r="65" spans="1:4" x14ac:dyDescent="0.25">
      <c r="A65" s="130">
        <v>32</v>
      </c>
      <c r="B65" s="2" t="s">
        <v>674</v>
      </c>
      <c r="C65" s="130">
        <v>0</v>
      </c>
      <c r="D65" s="130" t="s">
        <v>720</v>
      </c>
    </row>
    <row r="66" spans="1:4" x14ac:dyDescent="0.25">
      <c r="A66" s="131"/>
      <c r="B66" s="2" t="s">
        <v>501</v>
      </c>
      <c r="C66" s="131"/>
      <c r="D66" s="131"/>
    </row>
    <row r="67" spans="1:4" x14ac:dyDescent="0.25">
      <c r="A67" s="130">
        <v>33</v>
      </c>
      <c r="B67" s="2" t="s">
        <v>673</v>
      </c>
      <c r="C67" s="130">
        <v>0</v>
      </c>
      <c r="D67" s="130" t="s">
        <v>720</v>
      </c>
    </row>
    <row r="68" spans="1:4" x14ac:dyDescent="0.25">
      <c r="A68" s="131"/>
      <c r="B68" s="2" t="s">
        <v>672</v>
      </c>
      <c r="C68" s="131"/>
      <c r="D68" s="131"/>
    </row>
    <row r="69" spans="1:4" x14ac:dyDescent="0.25">
      <c r="A69" s="130">
        <v>34</v>
      </c>
      <c r="B69" s="2" t="s">
        <v>532</v>
      </c>
      <c r="C69" s="130">
        <v>0</v>
      </c>
      <c r="D69" s="130" t="s">
        <v>720</v>
      </c>
    </row>
    <row r="70" spans="1:4" x14ac:dyDescent="0.25">
      <c r="A70" s="131"/>
      <c r="B70" s="2" t="s">
        <v>671</v>
      </c>
      <c r="C70" s="131"/>
      <c r="D70" s="131"/>
    </row>
  </sheetData>
  <mergeCells count="103">
    <mergeCell ref="C1:D1"/>
    <mergeCell ref="A3:A4"/>
    <mergeCell ref="C3:C4"/>
    <mergeCell ref="D3:D4"/>
    <mergeCell ref="A5:A6"/>
    <mergeCell ref="C5:C6"/>
    <mergeCell ref="D5:D6"/>
    <mergeCell ref="A7:A8"/>
    <mergeCell ref="C7:C8"/>
    <mergeCell ref="D7:D8"/>
    <mergeCell ref="A25:A26"/>
    <mergeCell ref="A27:A28"/>
    <mergeCell ref="A29:A30"/>
    <mergeCell ref="D9:D10"/>
    <mergeCell ref="C9:C10"/>
    <mergeCell ref="C11:C12"/>
    <mergeCell ref="C13:C14"/>
    <mergeCell ref="D11:D12"/>
    <mergeCell ref="D13:D14"/>
    <mergeCell ref="C15:C16"/>
    <mergeCell ref="D15:D16"/>
    <mergeCell ref="D23:D24"/>
    <mergeCell ref="C23:C24"/>
    <mergeCell ref="C25:C26"/>
    <mergeCell ref="D25:D26"/>
    <mergeCell ref="D27:D28"/>
    <mergeCell ref="A9:A10"/>
    <mergeCell ref="A11:A12"/>
    <mergeCell ref="A13:A14"/>
    <mergeCell ref="A15:A16"/>
    <mergeCell ref="A23:A24"/>
    <mergeCell ref="A17:A18"/>
    <mergeCell ref="A19:A20"/>
    <mergeCell ref="A21:A22"/>
    <mergeCell ref="C43:C44"/>
    <mergeCell ref="D43:D44"/>
    <mergeCell ref="A43:A44"/>
    <mergeCell ref="A45:A46"/>
    <mergeCell ref="C45:C46"/>
    <mergeCell ref="D45:D46"/>
    <mergeCell ref="C27:C28"/>
    <mergeCell ref="C29:C30"/>
    <mergeCell ref="D29:D30"/>
    <mergeCell ref="A33:A34"/>
    <mergeCell ref="C33:C34"/>
    <mergeCell ref="D33:D34"/>
    <mergeCell ref="D31:D32"/>
    <mergeCell ref="C31:C32"/>
    <mergeCell ref="A31:A32"/>
    <mergeCell ref="A51:A52"/>
    <mergeCell ref="C49:C50"/>
    <mergeCell ref="D49:D50"/>
    <mergeCell ref="D51:D52"/>
    <mergeCell ref="C51:C52"/>
    <mergeCell ref="D47:D48"/>
    <mergeCell ref="C47:C48"/>
    <mergeCell ref="A47:A48"/>
    <mergeCell ref="A49:A50"/>
    <mergeCell ref="A63:A64"/>
    <mergeCell ref="C57:C58"/>
    <mergeCell ref="C63:C64"/>
    <mergeCell ref="C53:C54"/>
    <mergeCell ref="D53:D54"/>
    <mergeCell ref="C55:C56"/>
    <mergeCell ref="D55:D56"/>
    <mergeCell ref="A53:A54"/>
    <mergeCell ref="A55:A56"/>
    <mergeCell ref="C17:C18"/>
    <mergeCell ref="C19:C20"/>
    <mergeCell ref="C21:C22"/>
    <mergeCell ref="D17:D18"/>
    <mergeCell ref="D19:D20"/>
    <mergeCell ref="D21:D22"/>
    <mergeCell ref="A65:A66"/>
    <mergeCell ref="A67:A68"/>
    <mergeCell ref="C69:C70"/>
    <mergeCell ref="D69:D70"/>
    <mergeCell ref="A69:A70"/>
    <mergeCell ref="D63:D64"/>
    <mergeCell ref="C65:C66"/>
    <mergeCell ref="D65:D66"/>
    <mergeCell ref="C67:C68"/>
    <mergeCell ref="D67:D68"/>
    <mergeCell ref="D57:D58"/>
    <mergeCell ref="C59:C60"/>
    <mergeCell ref="D59:D60"/>
    <mergeCell ref="C61:C62"/>
    <mergeCell ref="D61:D62"/>
    <mergeCell ref="A57:A58"/>
    <mergeCell ref="A59:A60"/>
    <mergeCell ref="A61:A62"/>
    <mergeCell ref="A35:A36"/>
    <mergeCell ref="A37:A38"/>
    <mergeCell ref="A39:A40"/>
    <mergeCell ref="C41:C42"/>
    <mergeCell ref="D41:D42"/>
    <mergeCell ref="A41:A42"/>
    <mergeCell ref="C35:C36"/>
    <mergeCell ref="C37:C38"/>
    <mergeCell ref="C39:C40"/>
    <mergeCell ref="D35:D36"/>
    <mergeCell ref="D37:D38"/>
    <mergeCell ref="D39:D40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I12" sqref="I12"/>
    </sheetView>
  </sheetViews>
  <sheetFormatPr defaultRowHeight="15" x14ac:dyDescent="0.25"/>
  <cols>
    <col min="1" max="1" width="8.42578125" customWidth="1"/>
    <col min="2" max="2" width="26.28515625" customWidth="1"/>
    <col min="3" max="3" width="23" customWidth="1"/>
    <col min="4" max="4" width="14.5703125" customWidth="1"/>
    <col min="5" max="5" width="7.7109375" customWidth="1"/>
  </cols>
  <sheetData>
    <row r="1" spans="1:5" ht="22.5" x14ac:dyDescent="0.3">
      <c r="A1" s="127" t="s">
        <v>19</v>
      </c>
      <c r="B1" s="127"/>
      <c r="C1" s="127"/>
      <c r="D1" s="127"/>
      <c r="E1" s="6"/>
    </row>
    <row r="2" spans="1:5" x14ac:dyDescent="0.25">
      <c r="A2" s="137"/>
      <c r="B2" s="137"/>
      <c r="C2" s="137"/>
      <c r="D2" s="137"/>
      <c r="E2" s="7"/>
    </row>
    <row r="3" spans="1:5" ht="15.75" x14ac:dyDescent="0.25">
      <c r="A3" s="27" t="s">
        <v>1</v>
      </c>
      <c r="B3" s="25" t="s">
        <v>20</v>
      </c>
      <c r="C3" s="25" t="s">
        <v>21</v>
      </c>
      <c r="D3" s="25" t="s">
        <v>41</v>
      </c>
      <c r="E3" s="25" t="s">
        <v>4</v>
      </c>
    </row>
    <row r="4" spans="1:5" ht="15.75" x14ac:dyDescent="0.25">
      <c r="A4" s="90" t="s">
        <v>5</v>
      </c>
      <c r="B4" s="91" t="s">
        <v>45</v>
      </c>
      <c r="C4" s="92" t="s">
        <v>80</v>
      </c>
      <c r="D4" s="93">
        <v>0.23194444444444443</v>
      </c>
      <c r="E4" s="94" t="s">
        <v>54</v>
      </c>
    </row>
    <row r="5" spans="1:5" ht="15.75" x14ac:dyDescent="0.25">
      <c r="A5" s="90" t="s">
        <v>6</v>
      </c>
      <c r="B5" s="95" t="s">
        <v>42</v>
      </c>
      <c r="C5" s="92" t="s">
        <v>81</v>
      </c>
      <c r="D5" s="93">
        <v>0.19791666666666666</v>
      </c>
      <c r="E5" s="94" t="s">
        <v>53</v>
      </c>
    </row>
    <row r="6" spans="1:5" ht="15.75" x14ac:dyDescent="0.25">
      <c r="A6" s="9" t="s">
        <v>7</v>
      </c>
      <c r="B6" s="10" t="s">
        <v>46</v>
      </c>
      <c r="C6" s="11" t="s">
        <v>82</v>
      </c>
      <c r="D6" s="31">
        <v>0.40416666666666662</v>
      </c>
      <c r="E6" s="14" t="s">
        <v>59</v>
      </c>
    </row>
    <row r="7" spans="1:5" ht="15.75" x14ac:dyDescent="0.25">
      <c r="A7" s="9" t="s">
        <v>8</v>
      </c>
      <c r="B7" s="10" t="s">
        <v>47</v>
      </c>
      <c r="C7" s="11" t="s">
        <v>83</v>
      </c>
      <c r="D7" s="31">
        <v>0.45416666666666666</v>
      </c>
      <c r="E7" s="8" t="s">
        <v>60</v>
      </c>
    </row>
    <row r="8" spans="1:5" ht="47.25" x14ac:dyDescent="0.25">
      <c r="A8" s="9" t="s">
        <v>9</v>
      </c>
      <c r="B8" s="12" t="s">
        <v>52</v>
      </c>
      <c r="C8" s="11" t="s">
        <v>79</v>
      </c>
      <c r="D8" s="31">
        <v>0.66249999999999998</v>
      </c>
      <c r="E8" s="8" t="s">
        <v>62</v>
      </c>
    </row>
    <row r="9" spans="1:5" ht="15.75" x14ac:dyDescent="0.25">
      <c r="A9" s="9" t="s">
        <v>10</v>
      </c>
      <c r="B9" s="13" t="s">
        <v>48</v>
      </c>
      <c r="C9" s="11" t="s">
        <v>76</v>
      </c>
      <c r="D9" s="31">
        <v>0.3666666666666667</v>
      </c>
      <c r="E9" s="8" t="s">
        <v>58</v>
      </c>
    </row>
    <row r="10" spans="1:5" ht="15.75" x14ac:dyDescent="0.25">
      <c r="A10" s="90" t="s">
        <v>23</v>
      </c>
      <c r="B10" s="96" t="s">
        <v>43</v>
      </c>
      <c r="C10" s="92" t="s">
        <v>77</v>
      </c>
      <c r="D10" s="93">
        <v>0.23333333333333331</v>
      </c>
      <c r="E10" s="94" t="s">
        <v>55</v>
      </c>
    </row>
    <row r="11" spans="1:5" ht="15.75" x14ac:dyDescent="0.25">
      <c r="A11" s="9" t="s">
        <v>23</v>
      </c>
      <c r="B11" s="30" t="s">
        <v>43</v>
      </c>
      <c r="C11" s="11" t="s">
        <v>78</v>
      </c>
      <c r="D11" s="31">
        <v>0.4694444444444445</v>
      </c>
      <c r="E11" s="8" t="s">
        <v>61</v>
      </c>
    </row>
    <row r="12" spans="1:5" ht="15.75" x14ac:dyDescent="0.25">
      <c r="A12" s="9" t="s">
        <v>22</v>
      </c>
      <c r="B12" s="10" t="s">
        <v>44</v>
      </c>
      <c r="C12" s="11" t="s">
        <v>84</v>
      </c>
      <c r="D12" s="31">
        <v>0.90694444444444444</v>
      </c>
      <c r="E12" s="8" t="s">
        <v>64</v>
      </c>
    </row>
    <row r="13" spans="1:5" ht="15.75" x14ac:dyDescent="0.25">
      <c r="A13" s="9" t="s">
        <v>25</v>
      </c>
      <c r="B13" s="10" t="s">
        <v>49</v>
      </c>
      <c r="C13" s="32" t="s">
        <v>87</v>
      </c>
      <c r="D13" s="23" t="s">
        <v>87</v>
      </c>
      <c r="E13" s="8" t="s">
        <v>88</v>
      </c>
    </row>
    <row r="14" spans="1:5" ht="15.75" x14ac:dyDescent="0.25">
      <c r="A14" s="9" t="s">
        <v>26</v>
      </c>
      <c r="B14" s="12" t="s">
        <v>50</v>
      </c>
      <c r="C14" s="11" t="s">
        <v>85</v>
      </c>
      <c r="D14" s="31">
        <v>0.25347222222222221</v>
      </c>
      <c r="E14" s="14" t="s">
        <v>56</v>
      </c>
    </row>
    <row r="15" spans="1:5" ht="15.75" x14ac:dyDescent="0.25">
      <c r="A15" s="9" t="s">
        <v>24</v>
      </c>
      <c r="B15" s="10" t="s">
        <v>51</v>
      </c>
      <c r="C15" s="11" t="s">
        <v>86</v>
      </c>
      <c r="D15" s="31">
        <v>0.35902777777777778</v>
      </c>
      <c r="E15" s="14" t="s">
        <v>57</v>
      </c>
    </row>
    <row r="16" spans="1:5" ht="15.75" x14ac:dyDescent="0.25">
      <c r="A16" s="15"/>
      <c r="B16" s="16"/>
    </row>
  </sheetData>
  <mergeCells count="2">
    <mergeCell ref="A1:D1"/>
    <mergeCell ref="A2:D2"/>
  </mergeCells>
  <hyperlinks>
    <hyperlink ref="B11" r:id="rId1"/>
    <hyperlink ref="B10" r:id="rId2"/>
  </hyperlinks>
  <pageMargins left="0.7" right="0.7" top="0.75" bottom="0.75" header="0.3" footer="0.3"/>
  <pageSetup paperSize="9" orientation="portrait" verticalDpi="0"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B1" workbookViewId="0">
      <selection activeCell="J16" sqref="J16"/>
    </sheetView>
  </sheetViews>
  <sheetFormatPr defaultRowHeight="15" x14ac:dyDescent="0.25"/>
  <cols>
    <col min="2" max="2" width="27.85546875" customWidth="1"/>
    <col min="3" max="3" width="17.140625" customWidth="1"/>
    <col min="4" max="4" width="18" customWidth="1"/>
    <col min="6" max="6" width="14.28515625" customWidth="1"/>
  </cols>
  <sheetData>
    <row r="1" spans="1:6" ht="22.5" x14ac:dyDescent="0.3">
      <c r="A1" s="127" t="s">
        <v>27</v>
      </c>
      <c r="B1" s="127"/>
      <c r="C1" s="127"/>
      <c r="D1" s="127"/>
      <c r="E1" s="6"/>
    </row>
    <row r="2" spans="1:6" x14ac:dyDescent="0.25">
      <c r="A2" s="137"/>
      <c r="B2" s="137"/>
      <c r="C2" s="137"/>
      <c r="D2" s="137"/>
      <c r="E2" s="7"/>
    </row>
    <row r="3" spans="1:6" ht="31.5" x14ac:dyDescent="0.25">
      <c r="A3" s="27" t="s">
        <v>1</v>
      </c>
      <c r="B3" s="25" t="s">
        <v>20</v>
      </c>
      <c r="C3" s="27" t="s">
        <v>28</v>
      </c>
      <c r="D3" s="27" t="s">
        <v>227</v>
      </c>
      <c r="E3" s="25" t="s">
        <v>4</v>
      </c>
      <c r="F3" s="26" t="s">
        <v>101</v>
      </c>
    </row>
    <row r="4" spans="1:6" ht="15.75" x14ac:dyDescent="0.25">
      <c r="A4" s="9" t="s">
        <v>5</v>
      </c>
      <c r="B4" s="10" t="s">
        <v>45</v>
      </c>
      <c r="C4" s="11" t="s">
        <v>153</v>
      </c>
      <c r="D4" s="23" t="s">
        <v>108</v>
      </c>
      <c r="E4" s="8">
        <v>9</v>
      </c>
      <c r="F4" s="2" t="s">
        <v>103</v>
      </c>
    </row>
    <row r="5" spans="1:6" ht="15.75" x14ac:dyDescent="0.25">
      <c r="A5" s="9" t="s">
        <v>6</v>
      </c>
      <c r="B5" s="12" t="s">
        <v>42</v>
      </c>
      <c r="C5" s="11" t="s">
        <v>120</v>
      </c>
      <c r="D5" s="33" t="s">
        <v>121</v>
      </c>
      <c r="E5" s="8">
        <v>5</v>
      </c>
      <c r="F5" s="2"/>
    </row>
    <row r="6" spans="1:6" ht="15.75" x14ac:dyDescent="0.25">
      <c r="A6" s="9" t="s">
        <v>7</v>
      </c>
      <c r="B6" s="10" t="s">
        <v>46</v>
      </c>
      <c r="C6" s="11" t="s">
        <v>112</v>
      </c>
      <c r="D6" s="23" t="s">
        <v>113</v>
      </c>
      <c r="E6" s="14">
        <v>11</v>
      </c>
      <c r="F6" s="2" t="s">
        <v>103</v>
      </c>
    </row>
    <row r="7" spans="1:6" ht="15.75" x14ac:dyDescent="0.25">
      <c r="A7" s="9" t="s">
        <v>8</v>
      </c>
      <c r="B7" s="10" t="s">
        <v>47</v>
      </c>
      <c r="C7" s="11" t="s">
        <v>104</v>
      </c>
      <c r="D7" s="23" t="s">
        <v>107</v>
      </c>
      <c r="E7" s="8">
        <v>10</v>
      </c>
      <c r="F7" s="2" t="s">
        <v>103</v>
      </c>
    </row>
    <row r="8" spans="1:6" ht="31.5" x14ac:dyDescent="0.25">
      <c r="A8" s="9" t="s">
        <v>9</v>
      </c>
      <c r="B8" s="12" t="s">
        <v>52</v>
      </c>
      <c r="C8" s="39" t="s">
        <v>100</v>
      </c>
      <c r="D8" s="33" t="s">
        <v>106</v>
      </c>
      <c r="E8" s="8">
        <v>6</v>
      </c>
      <c r="F8" s="2"/>
    </row>
    <row r="9" spans="1:6" ht="15.75" x14ac:dyDescent="0.25">
      <c r="A9" s="9" t="s">
        <v>10</v>
      </c>
      <c r="B9" s="13" t="s">
        <v>48</v>
      </c>
      <c r="C9" s="11" t="s">
        <v>102</v>
      </c>
      <c r="D9" s="23" t="s">
        <v>105</v>
      </c>
      <c r="E9" s="8">
        <v>8</v>
      </c>
      <c r="F9" s="2" t="s">
        <v>103</v>
      </c>
    </row>
    <row r="10" spans="1:6" ht="15.75" x14ac:dyDescent="0.25">
      <c r="A10" s="9" t="s">
        <v>23</v>
      </c>
      <c r="B10" s="30" t="s">
        <v>43</v>
      </c>
      <c r="C10" s="11" t="s">
        <v>110</v>
      </c>
      <c r="D10" s="33" t="s">
        <v>111</v>
      </c>
      <c r="E10" s="8">
        <v>4</v>
      </c>
      <c r="F10" s="2"/>
    </row>
    <row r="11" spans="1:6" ht="15.75" x14ac:dyDescent="0.25">
      <c r="A11" s="9" t="s">
        <v>22</v>
      </c>
      <c r="B11" s="91" t="s">
        <v>44</v>
      </c>
      <c r="C11" s="92" t="s">
        <v>118</v>
      </c>
      <c r="D11" s="97" t="s">
        <v>119</v>
      </c>
      <c r="E11" s="94">
        <v>1</v>
      </c>
      <c r="F11" s="70"/>
    </row>
    <row r="12" spans="1:6" ht="15.75" x14ac:dyDescent="0.25">
      <c r="A12" s="9" t="s">
        <v>25</v>
      </c>
      <c r="B12" s="10" t="s">
        <v>49</v>
      </c>
      <c r="C12" s="11" t="s">
        <v>226</v>
      </c>
      <c r="D12" s="33" t="s">
        <v>109</v>
      </c>
      <c r="E12" s="8">
        <v>7</v>
      </c>
      <c r="F12" s="2"/>
    </row>
    <row r="13" spans="1:6" ht="15.75" x14ac:dyDescent="0.25">
      <c r="A13" s="9" t="s">
        <v>26</v>
      </c>
      <c r="B13" s="95" t="s">
        <v>50</v>
      </c>
      <c r="C13" s="92" t="s">
        <v>116</v>
      </c>
      <c r="D13" s="97" t="s">
        <v>117</v>
      </c>
      <c r="E13" s="94">
        <v>2</v>
      </c>
      <c r="F13" s="70"/>
    </row>
    <row r="14" spans="1:6" ht="15.75" x14ac:dyDescent="0.25">
      <c r="A14" s="9" t="s">
        <v>24</v>
      </c>
      <c r="B14" s="91" t="s">
        <v>51</v>
      </c>
      <c r="C14" s="92" t="s">
        <v>114</v>
      </c>
      <c r="D14" s="97" t="s">
        <v>115</v>
      </c>
      <c r="E14" s="94">
        <v>3</v>
      </c>
      <c r="F14" s="70"/>
    </row>
    <row r="15" spans="1:6" ht="15.75" x14ac:dyDescent="0.25">
      <c r="A15" s="15"/>
      <c r="B15" s="16"/>
    </row>
  </sheetData>
  <mergeCells count="2">
    <mergeCell ref="A1:D1"/>
    <mergeCell ref="A2:D2"/>
  </mergeCells>
  <hyperlinks>
    <hyperlink ref="B10" r:id="rId1"/>
  </hyperlinks>
  <pageMargins left="0.7" right="0.7" top="0.75" bottom="0.75" header="0.3" footer="0.3"/>
  <pageSetup paperSize="9" orientation="portrait" verticalDpi="0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workbookViewId="0">
      <selection activeCell="F18" sqref="F18"/>
    </sheetView>
  </sheetViews>
  <sheetFormatPr defaultRowHeight="15" x14ac:dyDescent="0.25"/>
  <cols>
    <col min="1" max="1" width="7.7109375" customWidth="1"/>
    <col min="2" max="2" width="33.5703125" customWidth="1"/>
    <col min="3" max="3" width="32.28515625" customWidth="1"/>
    <col min="4" max="4" width="9.5703125" customWidth="1"/>
  </cols>
  <sheetData>
    <row r="1" spans="1:18" ht="22.5" x14ac:dyDescent="0.3">
      <c r="A1" s="127" t="s">
        <v>33</v>
      </c>
      <c r="B1" s="127"/>
      <c r="C1" s="127"/>
      <c r="D1" s="28"/>
    </row>
    <row r="2" spans="1:18" ht="15.75" x14ac:dyDescent="0.25">
      <c r="A2" s="138"/>
      <c r="B2" s="138"/>
      <c r="C2" s="138"/>
      <c r="D2" s="29"/>
      <c r="E2" s="139" t="s">
        <v>233</v>
      </c>
      <c r="F2" s="139"/>
      <c r="G2" s="139"/>
      <c r="H2" s="139"/>
      <c r="I2" s="139"/>
      <c r="J2" s="70"/>
      <c r="K2" s="139" t="s">
        <v>237</v>
      </c>
      <c r="L2" s="139"/>
      <c r="M2" s="139"/>
      <c r="N2" s="139"/>
      <c r="O2" s="139"/>
    </row>
    <row r="3" spans="1:18" ht="15.75" x14ac:dyDescent="0.25">
      <c r="A3" s="25" t="s">
        <v>1</v>
      </c>
      <c r="B3" s="56" t="s">
        <v>232</v>
      </c>
      <c r="C3" s="59" t="s">
        <v>140</v>
      </c>
      <c r="D3" s="59"/>
      <c r="E3" s="3">
        <v>2</v>
      </c>
      <c r="F3" s="3">
        <v>3</v>
      </c>
      <c r="G3" s="3">
        <v>4</v>
      </c>
      <c r="H3" s="3">
        <v>5</v>
      </c>
      <c r="I3" s="3">
        <v>6</v>
      </c>
      <c r="J3" s="70"/>
      <c r="K3" s="65">
        <v>2</v>
      </c>
      <c r="L3" s="65">
        <v>3</v>
      </c>
      <c r="M3" s="65">
        <v>4</v>
      </c>
      <c r="N3" s="65">
        <v>5</v>
      </c>
      <c r="O3" s="65">
        <v>6</v>
      </c>
      <c r="P3" s="3" t="s">
        <v>238</v>
      </c>
      <c r="Q3" s="3" t="s">
        <v>32</v>
      </c>
      <c r="R3" s="3" t="s">
        <v>4</v>
      </c>
    </row>
    <row r="4" spans="1:18" ht="18.75" x14ac:dyDescent="0.25">
      <c r="A4" s="98" t="s">
        <v>5</v>
      </c>
      <c r="B4" s="99" t="s">
        <v>228</v>
      </c>
      <c r="C4" s="100" t="s">
        <v>50</v>
      </c>
      <c r="D4" s="101">
        <v>4</v>
      </c>
      <c r="E4" s="102">
        <v>0</v>
      </c>
      <c r="F4" s="103">
        <v>6</v>
      </c>
      <c r="G4" s="103">
        <v>6</v>
      </c>
      <c r="H4" s="103">
        <v>6</v>
      </c>
      <c r="I4" s="103">
        <v>6</v>
      </c>
      <c r="J4" s="70"/>
      <c r="K4" s="103">
        <v>4</v>
      </c>
      <c r="L4" s="103">
        <v>10</v>
      </c>
      <c r="M4" s="103">
        <v>16</v>
      </c>
      <c r="N4" s="103">
        <v>22</v>
      </c>
      <c r="O4" s="103">
        <v>28</v>
      </c>
      <c r="P4" s="101">
        <v>82</v>
      </c>
      <c r="Q4" s="101">
        <v>28</v>
      </c>
      <c r="R4" s="101" t="s">
        <v>234</v>
      </c>
    </row>
    <row r="5" spans="1:18" ht="18.75" x14ac:dyDescent="0.25">
      <c r="A5" s="98" t="s">
        <v>6</v>
      </c>
      <c r="B5" s="99" t="s">
        <v>229</v>
      </c>
      <c r="C5" s="104" t="s">
        <v>43</v>
      </c>
      <c r="D5" s="101">
        <v>4</v>
      </c>
      <c r="E5" s="102">
        <v>6</v>
      </c>
      <c r="F5" s="103">
        <v>6</v>
      </c>
      <c r="G5" s="103">
        <v>6</v>
      </c>
      <c r="H5" s="103">
        <v>4</v>
      </c>
      <c r="I5" s="103">
        <v>2</v>
      </c>
      <c r="J5" s="70"/>
      <c r="K5" s="103">
        <v>10</v>
      </c>
      <c r="L5" s="103">
        <v>16</v>
      </c>
      <c r="M5" s="103">
        <v>22</v>
      </c>
      <c r="N5" s="103">
        <v>26</v>
      </c>
      <c r="O5" s="103">
        <v>28</v>
      </c>
      <c r="P5" s="101">
        <v>64</v>
      </c>
      <c r="Q5" s="101">
        <v>28</v>
      </c>
      <c r="R5" s="101" t="s">
        <v>235</v>
      </c>
    </row>
    <row r="6" spans="1:18" ht="18.75" x14ac:dyDescent="0.25">
      <c r="A6" s="98" t="s">
        <v>7</v>
      </c>
      <c r="B6" s="99" t="s">
        <v>230</v>
      </c>
      <c r="C6" s="100" t="s">
        <v>44</v>
      </c>
      <c r="D6" s="101">
        <v>6</v>
      </c>
      <c r="E6" s="102">
        <v>6</v>
      </c>
      <c r="F6" s="103">
        <v>4</v>
      </c>
      <c r="G6" s="103">
        <v>3</v>
      </c>
      <c r="H6" s="103">
        <v>0</v>
      </c>
      <c r="I6" s="103">
        <v>4</v>
      </c>
      <c r="J6" s="70"/>
      <c r="K6" s="103">
        <v>12</v>
      </c>
      <c r="L6" s="103">
        <v>16</v>
      </c>
      <c r="M6" s="103">
        <v>19</v>
      </c>
      <c r="N6" s="103">
        <v>19</v>
      </c>
      <c r="O6" s="103">
        <v>23</v>
      </c>
      <c r="P6" s="101">
        <v>22</v>
      </c>
      <c r="Q6" s="101">
        <v>23</v>
      </c>
      <c r="R6" s="101" t="s">
        <v>236</v>
      </c>
    </row>
    <row r="7" spans="1:18" ht="18.75" x14ac:dyDescent="0.25">
      <c r="A7" s="55" t="s">
        <v>8</v>
      </c>
      <c r="B7" s="58" t="s">
        <v>205</v>
      </c>
      <c r="C7" s="63" t="s">
        <v>51</v>
      </c>
      <c r="D7" s="61">
        <v>2</v>
      </c>
      <c r="E7" s="64">
        <v>4</v>
      </c>
      <c r="F7" s="62">
        <v>4</v>
      </c>
      <c r="G7" s="62">
        <v>4</v>
      </c>
      <c r="H7" s="62">
        <v>3</v>
      </c>
      <c r="I7" s="62">
        <v>6</v>
      </c>
      <c r="J7" s="70"/>
      <c r="K7" s="62">
        <v>6</v>
      </c>
      <c r="L7" s="62">
        <v>10</v>
      </c>
      <c r="M7" s="62">
        <v>14</v>
      </c>
      <c r="N7" s="62">
        <v>17</v>
      </c>
      <c r="O7" s="62">
        <v>23</v>
      </c>
      <c r="P7" s="61">
        <v>19</v>
      </c>
      <c r="Q7" s="61">
        <v>23</v>
      </c>
      <c r="R7" s="61">
        <v>4</v>
      </c>
    </row>
    <row r="8" spans="1:18" ht="18.75" x14ac:dyDescent="0.25">
      <c r="A8" s="55" t="s">
        <v>9</v>
      </c>
      <c r="B8" s="58" t="s">
        <v>207</v>
      </c>
      <c r="C8" s="63" t="s">
        <v>49</v>
      </c>
      <c r="D8" s="61">
        <v>6</v>
      </c>
      <c r="E8" s="64">
        <v>3</v>
      </c>
      <c r="F8" s="62">
        <v>2</v>
      </c>
      <c r="G8" s="62">
        <v>3</v>
      </c>
      <c r="H8" s="62">
        <v>3</v>
      </c>
      <c r="I8" s="62">
        <v>4</v>
      </c>
      <c r="J8" s="70"/>
      <c r="K8" s="62">
        <v>9</v>
      </c>
      <c r="L8" s="62">
        <v>11</v>
      </c>
      <c r="M8" s="62">
        <v>14</v>
      </c>
      <c r="N8" s="62">
        <v>17</v>
      </c>
      <c r="O8" s="62">
        <v>21</v>
      </c>
      <c r="P8" s="61">
        <v>8</v>
      </c>
      <c r="Q8" s="61">
        <v>21</v>
      </c>
      <c r="R8" s="61">
        <v>5</v>
      </c>
    </row>
    <row r="9" spans="1:18" ht="18.75" x14ac:dyDescent="0.25">
      <c r="A9" s="55" t="s">
        <v>10</v>
      </c>
      <c r="B9" s="58" t="s">
        <v>204</v>
      </c>
      <c r="C9" s="63" t="s">
        <v>42</v>
      </c>
      <c r="D9" s="61">
        <v>2</v>
      </c>
      <c r="E9" s="64">
        <v>6</v>
      </c>
      <c r="F9" s="62">
        <v>6</v>
      </c>
      <c r="G9" s="62">
        <v>0</v>
      </c>
      <c r="H9" s="62">
        <v>6</v>
      </c>
      <c r="I9" s="62">
        <v>0</v>
      </c>
      <c r="J9" s="70"/>
      <c r="K9" s="62">
        <v>8</v>
      </c>
      <c r="L9" s="62">
        <v>14</v>
      </c>
      <c r="M9" s="62">
        <v>14</v>
      </c>
      <c r="N9" s="62">
        <v>20</v>
      </c>
      <c r="O9" s="62">
        <v>20</v>
      </c>
      <c r="P9" s="61">
        <v>-4</v>
      </c>
      <c r="Q9" s="61">
        <v>20</v>
      </c>
      <c r="R9" s="61">
        <v>6</v>
      </c>
    </row>
    <row r="10" spans="1:18" ht="18.75" x14ac:dyDescent="0.25">
      <c r="A10" s="55" t="s">
        <v>23</v>
      </c>
      <c r="B10" s="58" t="s">
        <v>208</v>
      </c>
      <c r="C10" s="63" t="s">
        <v>231</v>
      </c>
      <c r="D10" s="61">
        <v>4</v>
      </c>
      <c r="E10" s="64">
        <v>2</v>
      </c>
      <c r="F10" s="62">
        <v>2</v>
      </c>
      <c r="G10" s="62">
        <v>4</v>
      </c>
      <c r="H10" s="62">
        <v>2</v>
      </c>
      <c r="I10" s="62">
        <v>6</v>
      </c>
      <c r="J10" s="70"/>
      <c r="K10" s="62">
        <v>6</v>
      </c>
      <c r="L10" s="62">
        <v>8</v>
      </c>
      <c r="M10" s="62">
        <v>12</v>
      </c>
      <c r="N10" s="62">
        <v>14</v>
      </c>
      <c r="O10" s="62">
        <v>20</v>
      </c>
      <c r="P10" s="61">
        <v>-50</v>
      </c>
      <c r="Q10" s="61">
        <v>20</v>
      </c>
      <c r="R10" s="61">
        <v>7</v>
      </c>
    </row>
    <row r="11" spans="1:18" ht="18.75" x14ac:dyDescent="0.25">
      <c r="A11" s="55" t="s">
        <v>22</v>
      </c>
      <c r="B11" s="58" t="s">
        <v>209</v>
      </c>
      <c r="C11" s="63" t="s">
        <v>48</v>
      </c>
      <c r="D11" s="61">
        <v>6</v>
      </c>
      <c r="E11" s="64">
        <v>3</v>
      </c>
      <c r="F11" s="62">
        <v>0</v>
      </c>
      <c r="G11" s="62">
        <v>6</v>
      </c>
      <c r="H11" s="62">
        <v>2</v>
      </c>
      <c r="I11" s="62">
        <v>2</v>
      </c>
      <c r="J11" s="70"/>
      <c r="K11" s="62">
        <v>9</v>
      </c>
      <c r="L11" s="62">
        <v>9</v>
      </c>
      <c r="M11" s="62">
        <v>15</v>
      </c>
      <c r="N11" s="62">
        <v>17</v>
      </c>
      <c r="O11" s="62">
        <v>19</v>
      </c>
      <c r="P11" s="61">
        <v>32</v>
      </c>
      <c r="Q11" s="61">
        <v>19</v>
      </c>
      <c r="R11" s="61">
        <v>8</v>
      </c>
    </row>
    <row r="12" spans="1:18" ht="18.75" x14ac:dyDescent="0.25">
      <c r="A12" s="55" t="s">
        <v>25</v>
      </c>
      <c r="B12" s="58" t="s">
        <v>112</v>
      </c>
      <c r="C12" s="63" t="s">
        <v>46</v>
      </c>
      <c r="D12" s="61">
        <v>2</v>
      </c>
      <c r="E12" s="64">
        <v>4</v>
      </c>
      <c r="F12" s="62">
        <v>4</v>
      </c>
      <c r="G12" s="62">
        <v>2</v>
      </c>
      <c r="H12" s="62">
        <v>4</v>
      </c>
      <c r="I12" s="62">
        <v>2</v>
      </c>
      <c r="J12" s="70"/>
      <c r="K12" s="62">
        <v>6</v>
      </c>
      <c r="L12" s="62">
        <v>10</v>
      </c>
      <c r="M12" s="62">
        <v>12</v>
      </c>
      <c r="N12" s="62">
        <v>16</v>
      </c>
      <c r="O12" s="62">
        <v>18</v>
      </c>
      <c r="P12" s="61">
        <v>-89</v>
      </c>
      <c r="Q12" s="61">
        <v>18</v>
      </c>
      <c r="R12" s="61">
        <v>9</v>
      </c>
    </row>
    <row r="13" spans="1:18" ht="37.5" x14ac:dyDescent="0.25">
      <c r="A13" s="55" t="s">
        <v>26</v>
      </c>
      <c r="B13" s="58" t="s">
        <v>206</v>
      </c>
      <c r="C13" s="63" t="s">
        <v>239</v>
      </c>
      <c r="D13" s="66">
        <v>0</v>
      </c>
      <c r="E13" s="67">
        <v>2</v>
      </c>
      <c r="F13" s="68">
        <v>2</v>
      </c>
      <c r="G13" s="68">
        <v>2</v>
      </c>
      <c r="H13" s="68">
        <v>6</v>
      </c>
      <c r="I13" s="68">
        <v>4</v>
      </c>
      <c r="J13" s="70"/>
      <c r="K13" s="68">
        <v>2</v>
      </c>
      <c r="L13" s="68">
        <v>4</v>
      </c>
      <c r="M13" s="68">
        <v>6</v>
      </c>
      <c r="N13" s="68">
        <v>12</v>
      </c>
      <c r="O13" s="68">
        <v>16</v>
      </c>
      <c r="P13" s="66">
        <v>-80</v>
      </c>
      <c r="Q13" s="66">
        <v>16</v>
      </c>
      <c r="R13" s="66">
        <v>10</v>
      </c>
    </row>
    <row r="14" spans="1:18" ht="18.75" x14ac:dyDescent="0.3">
      <c r="A14" s="9" t="s">
        <v>24</v>
      </c>
      <c r="B14" s="57"/>
      <c r="C14" s="71" t="s">
        <v>47</v>
      </c>
      <c r="D14" s="2"/>
      <c r="E14" s="2"/>
      <c r="F14" s="2"/>
      <c r="G14" s="2"/>
      <c r="H14" s="2"/>
      <c r="I14" s="2"/>
      <c r="J14" s="70"/>
      <c r="K14" s="2"/>
      <c r="L14" s="2"/>
      <c r="M14" s="2"/>
      <c r="N14" s="2"/>
      <c r="O14" s="2"/>
      <c r="P14" s="2"/>
      <c r="Q14" s="2"/>
      <c r="R14" s="69">
        <v>11</v>
      </c>
    </row>
  </sheetData>
  <mergeCells count="4">
    <mergeCell ref="A1:C1"/>
    <mergeCell ref="A2:C2"/>
    <mergeCell ref="E2:I2"/>
    <mergeCell ref="K2:O2"/>
  </mergeCells>
  <hyperlinks>
    <hyperlink ref="C5" r:id="rId1"/>
  </hyperlinks>
  <pageMargins left="0.7" right="0.7" top="0.75" bottom="0.75" header="0.3" footer="0.3"/>
  <pageSetup paperSize="9" orientation="portrait" verticalDpi="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H12" sqref="H12"/>
    </sheetView>
  </sheetViews>
  <sheetFormatPr defaultRowHeight="15" x14ac:dyDescent="0.25"/>
  <cols>
    <col min="1" max="1" width="7.7109375" customWidth="1"/>
    <col min="2" max="2" width="28" customWidth="1"/>
    <col min="3" max="3" width="18.140625" customWidth="1"/>
    <col min="4" max="4" width="15" customWidth="1"/>
    <col min="5" max="5" width="11.85546875" customWidth="1"/>
  </cols>
  <sheetData>
    <row r="1" spans="1:5" ht="22.5" x14ac:dyDescent="0.3">
      <c r="A1" s="127" t="s">
        <v>30</v>
      </c>
      <c r="B1" s="127"/>
      <c r="C1" s="127"/>
    </row>
    <row r="2" spans="1:5" ht="15" customHeight="1" x14ac:dyDescent="0.25">
      <c r="A2" s="138"/>
      <c r="B2" s="138"/>
      <c r="C2" s="138"/>
      <c r="D2" s="138"/>
      <c r="E2" s="138"/>
    </row>
    <row r="3" spans="1:5" x14ac:dyDescent="0.25">
      <c r="A3" s="8" t="s">
        <v>1</v>
      </c>
      <c r="B3" s="8" t="s">
        <v>20</v>
      </c>
      <c r="C3" s="14" t="s">
        <v>38</v>
      </c>
      <c r="D3" s="14" t="s">
        <v>39</v>
      </c>
      <c r="E3" s="14" t="s">
        <v>4</v>
      </c>
    </row>
    <row r="4" spans="1:5" ht="15.75" x14ac:dyDescent="0.25">
      <c r="A4" s="9" t="s">
        <v>5</v>
      </c>
      <c r="B4" s="10" t="s">
        <v>45</v>
      </c>
      <c r="C4" s="2" t="s">
        <v>125</v>
      </c>
      <c r="D4" s="19">
        <v>986</v>
      </c>
      <c r="E4" s="18">
        <v>4</v>
      </c>
    </row>
    <row r="5" spans="1:5" ht="15.75" x14ac:dyDescent="0.25">
      <c r="A5" s="90" t="s">
        <v>6</v>
      </c>
      <c r="B5" s="95" t="s">
        <v>42</v>
      </c>
      <c r="C5" s="70" t="s">
        <v>124</v>
      </c>
      <c r="D5" s="89">
        <v>1971</v>
      </c>
      <c r="E5" s="105">
        <v>1</v>
      </c>
    </row>
    <row r="6" spans="1:5" ht="15.75" x14ac:dyDescent="0.25">
      <c r="A6" s="9" t="s">
        <v>7</v>
      </c>
      <c r="B6" s="10" t="s">
        <v>46</v>
      </c>
      <c r="C6" s="2"/>
      <c r="D6" s="19"/>
      <c r="E6" s="18">
        <v>10</v>
      </c>
    </row>
    <row r="7" spans="1:5" ht="15.75" x14ac:dyDescent="0.25">
      <c r="A7" s="90" t="s">
        <v>8</v>
      </c>
      <c r="B7" s="91" t="s">
        <v>47</v>
      </c>
      <c r="C7" s="70" t="s">
        <v>122</v>
      </c>
      <c r="D7" s="89">
        <v>1926</v>
      </c>
      <c r="E7" s="105">
        <v>2</v>
      </c>
    </row>
    <row r="8" spans="1:5" ht="31.5" x14ac:dyDescent="0.25">
      <c r="A8" s="9" t="s">
        <v>9</v>
      </c>
      <c r="B8" s="12" t="s">
        <v>52</v>
      </c>
      <c r="C8" s="38" t="s">
        <v>130</v>
      </c>
      <c r="D8" s="19" t="s">
        <v>225</v>
      </c>
      <c r="E8" s="22">
        <v>8</v>
      </c>
    </row>
    <row r="9" spans="1:5" ht="15.75" x14ac:dyDescent="0.25">
      <c r="A9" s="9" t="s">
        <v>10</v>
      </c>
      <c r="B9" s="13" t="s">
        <v>48</v>
      </c>
      <c r="C9" s="2" t="s">
        <v>128</v>
      </c>
      <c r="D9" s="19">
        <v>531</v>
      </c>
      <c r="E9" s="22">
        <v>5</v>
      </c>
    </row>
    <row r="10" spans="1:5" ht="15.75" x14ac:dyDescent="0.25">
      <c r="A10" s="9" t="s">
        <v>23</v>
      </c>
      <c r="B10" s="30" t="s">
        <v>43</v>
      </c>
      <c r="C10" s="2" t="s">
        <v>127</v>
      </c>
      <c r="D10" s="19">
        <v>145</v>
      </c>
      <c r="E10" s="22">
        <v>7</v>
      </c>
    </row>
    <row r="11" spans="1:5" ht="15.75" x14ac:dyDescent="0.25">
      <c r="A11" s="9" t="s">
        <v>22</v>
      </c>
      <c r="B11" s="10" t="s">
        <v>44</v>
      </c>
      <c r="C11" s="2" t="s">
        <v>129</v>
      </c>
      <c r="D11" s="19" t="s">
        <v>225</v>
      </c>
      <c r="E11" s="22">
        <v>8</v>
      </c>
    </row>
    <row r="12" spans="1:5" ht="15.75" x14ac:dyDescent="0.25">
      <c r="A12" s="90" t="s">
        <v>25</v>
      </c>
      <c r="B12" s="91" t="s">
        <v>49</v>
      </c>
      <c r="C12" s="70" t="s">
        <v>123</v>
      </c>
      <c r="D12" s="89">
        <v>1872</v>
      </c>
      <c r="E12" s="105">
        <v>3</v>
      </c>
    </row>
    <row r="13" spans="1:5" ht="15.75" x14ac:dyDescent="0.25">
      <c r="A13" s="9" t="s">
        <v>26</v>
      </c>
      <c r="B13" s="12" t="s">
        <v>50</v>
      </c>
      <c r="C13" s="2"/>
      <c r="D13" s="19"/>
      <c r="E13" s="22">
        <v>10</v>
      </c>
    </row>
    <row r="14" spans="1:5" ht="15.75" x14ac:dyDescent="0.25">
      <c r="A14" s="9" t="s">
        <v>24</v>
      </c>
      <c r="B14" s="10" t="s">
        <v>51</v>
      </c>
      <c r="C14" s="2" t="s">
        <v>126</v>
      </c>
      <c r="D14" s="19">
        <v>279</v>
      </c>
      <c r="E14" s="18">
        <v>6</v>
      </c>
    </row>
  </sheetData>
  <mergeCells count="2">
    <mergeCell ref="A1:C1"/>
    <mergeCell ref="A2:E2"/>
  </mergeCells>
  <hyperlinks>
    <hyperlink ref="B10" r:id="rId1"/>
  </hyperlinks>
  <pageMargins left="0.7" right="0.7" top="0.75" bottom="0.75" header="0.3" footer="0.3"/>
  <pageSetup paperSize="9" orientation="portrait" verticalDpi="0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G10" sqref="G10"/>
    </sheetView>
  </sheetViews>
  <sheetFormatPr defaultRowHeight="15" x14ac:dyDescent="0.25"/>
  <cols>
    <col min="2" max="2" width="36.7109375" customWidth="1"/>
    <col min="3" max="3" width="14.42578125" customWidth="1"/>
    <col min="4" max="4" width="11.140625" customWidth="1"/>
  </cols>
  <sheetData>
    <row r="1" spans="1:4" ht="22.5" x14ac:dyDescent="0.3">
      <c r="A1" s="127" t="s">
        <v>15</v>
      </c>
      <c r="B1" s="127"/>
      <c r="C1" s="127"/>
      <c r="D1" s="127"/>
    </row>
    <row r="2" spans="1:4" ht="15" customHeight="1" x14ac:dyDescent="0.25">
      <c r="A2" s="140"/>
      <c r="B2" s="140"/>
      <c r="C2" s="140"/>
      <c r="D2" s="140"/>
    </row>
    <row r="3" spans="1:4" ht="15.75" x14ac:dyDescent="0.25">
      <c r="A3" s="25" t="s">
        <v>1</v>
      </c>
      <c r="B3" s="25" t="s">
        <v>20</v>
      </c>
      <c r="C3" s="25" t="s">
        <v>40</v>
      </c>
      <c r="D3" s="25" t="s">
        <v>4</v>
      </c>
    </row>
    <row r="4" spans="1:4" ht="15.75" x14ac:dyDescent="0.25">
      <c r="A4" s="9" t="s">
        <v>5</v>
      </c>
      <c r="B4" s="10" t="s">
        <v>45</v>
      </c>
      <c r="C4" s="23" t="s">
        <v>92</v>
      </c>
      <c r="D4" s="17" t="s">
        <v>58</v>
      </c>
    </row>
    <row r="5" spans="1:4" ht="15.75" x14ac:dyDescent="0.25">
      <c r="A5" s="9" t="s">
        <v>6</v>
      </c>
      <c r="B5" s="12" t="s">
        <v>42</v>
      </c>
      <c r="C5" s="23" t="s">
        <v>99</v>
      </c>
      <c r="D5" s="17" t="s">
        <v>57</v>
      </c>
    </row>
    <row r="6" spans="1:4" ht="15.75" x14ac:dyDescent="0.25">
      <c r="A6" s="9" t="s">
        <v>7</v>
      </c>
      <c r="B6" s="10" t="s">
        <v>46</v>
      </c>
      <c r="C6" s="23" t="s">
        <v>95</v>
      </c>
      <c r="D6" s="20" t="s">
        <v>63</v>
      </c>
    </row>
    <row r="7" spans="1:4" ht="15.75" x14ac:dyDescent="0.25">
      <c r="A7" s="9" t="s">
        <v>8</v>
      </c>
      <c r="B7" s="10" t="s">
        <v>47</v>
      </c>
      <c r="C7" s="23" t="s">
        <v>98</v>
      </c>
      <c r="D7" s="20" t="s">
        <v>56</v>
      </c>
    </row>
    <row r="8" spans="1:4" ht="31.5" x14ac:dyDescent="0.25">
      <c r="A8" s="90" t="s">
        <v>9</v>
      </c>
      <c r="B8" s="95" t="s">
        <v>52</v>
      </c>
      <c r="C8" s="106" t="s">
        <v>90</v>
      </c>
      <c r="D8" s="89" t="s">
        <v>55</v>
      </c>
    </row>
    <row r="9" spans="1:4" ht="15.75" x14ac:dyDescent="0.25">
      <c r="A9" s="9" t="s">
        <v>10</v>
      </c>
      <c r="B9" s="13" t="s">
        <v>48</v>
      </c>
      <c r="C9" s="24" t="s">
        <v>97</v>
      </c>
      <c r="D9" s="21" t="s">
        <v>62</v>
      </c>
    </row>
    <row r="10" spans="1:4" ht="15.75" x14ac:dyDescent="0.25">
      <c r="A10" s="9" t="s">
        <v>23</v>
      </c>
      <c r="B10" s="30" t="s">
        <v>43</v>
      </c>
      <c r="C10" s="24" t="s">
        <v>91</v>
      </c>
      <c r="D10" s="21" t="s">
        <v>60</v>
      </c>
    </row>
    <row r="11" spans="1:4" ht="15.75" x14ac:dyDescent="0.25">
      <c r="A11" s="90" t="s">
        <v>22</v>
      </c>
      <c r="B11" s="91" t="s">
        <v>44</v>
      </c>
      <c r="C11" s="106" t="s">
        <v>93</v>
      </c>
      <c r="D11" s="89" t="s">
        <v>54</v>
      </c>
    </row>
    <row r="12" spans="1:4" ht="15.75" x14ac:dyDescent="0.25">
      <c r="A12" s="9" t="s">
        <v>25</v>
      </c>
      <c r="B12" s="10" t="s">
        <v>49</v>
      </c>
      <c r="C12" s="24" t="s">
        <v>94</v>
      </c>
      <c r="D12" s="21" t="s">
        <v>59</v>
      </c>
    </row>
    <row r="13" spans="1:4" ht="15.75" x14ac:dyDescent="0.25">
      <c r="A13" s="90" t="s">
        <v>26</v>
      </c>
      <c r="B13" s="95" t="s">
        <v>50</v>
      </c>
      <c r="C13" s="106" t="s">
        <v>96</v>
      </c>
      <c r="D13" s="89" t="s">
        <v>53</v>
      </c>
    </row>
    <row r="14" spans="1:4" ht="15.75" x14ac:dyDescent="0.25">
      <c r="A14" s="9" t="s">
        <v>24</v>
      </c>
      <c r="B14" s="10" t="s">
        <v>51</v>
      </c>
      <c r="C14" s="24" t="s">
        <v>89</v>
      </c>
      <c r="D14" s="21" t="s">
        <v>61</v>
      </c>
    </row>
  </sheetData>
  <mergeCells count="2">
    <mergeCell ref="A1:D1"/>
    <mergeCell ref="A2:D2"/>
  </mergeCells>
  <hyperlinks>
    <hyperlink ref="B10" r:id="rId1"/>
  </hyperlinks>
  <pageMargins left="0.7" right="0.7" top="0.75" bottom="0.75" header="0.3" footer="0.3"/>
  <pageSetup paperSize="9" orientation="portrait" verticalDpi="0"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B7" sqref="B7"/>
    </sheetView>
  </sheetViews>
  <sheetFormatPr defaultRowHeight="15" x14ac:dyDescent="0.25"/>
  <cols>
    <col min="2" max="2" width="32.5703125" customWidth="1"/>
    <col min="3" max="3" width="23.7109375" customWidth="1"/>
  </cols>
  <sheetData>
    <row r="1" spans="1:3" ht="22.5" x14ac:dyDescent="0.3">
      <c r="A1" s="127" t="s">
        <v>34</v>
      </c>
      <c r="B1" s="127"/>
      <c r="C1" s="127"/>
    </row>
    <row r="2" spans="1:3" ht="15.75" x14ac:dyDescent="0.25">
      <c r="A2" s="140"/>
      <c r="B2" s="140"/>
      <c r="C2" s="140"/>
    </row>
    <row r="3" spans="1:3" ht="15.75" x14ac:dyDescent="0.25">
      <c r="A3" s="25" t="s">
        <v>1</v>
      </c>
      <c r="B3" s="25" t="s">
        <v>20</v>
      </c>
      <c r="C3" s="25" t="s">
        <v>4</v>
      </c>
    </row>
    <row r="4" spans="1:3" ht="15.75" x14ac:dyDescent="0.25">
      <c r="A4" s="90" t="s">
        <v>5</v>
      </c>
      <c r="B4" s="91" t="s">
        <v>45</v>
      </c>
      <c r="C4" s="94">
        <v>2</v>
      </c>
    </row>
    <row r="5" spans="1:3" ht="15.75" x14ac:dyDescent="0.25">
      <c r="A5" s="9" t="s">
        <v>6</v>
      </c>
      <c r="B5" s="12" t="s">
        <v>42</v>
      </c>
      <c r="C5" s="14">
        <v>11</v>
      </c>
    </row>
    <row r="6" spans="1:3" ht="15.75" x14ac:dyDescent="0.25">
      <c r="A6" s="9" t="s">
        <v>7</v>
      </c>
      <c r="B6" s="10" t="s">
        <v>46</v>
      </c>
      <c r="C6" s="14">
        <v>9</v>
      </c>
    </row>
    <row r="7" spans="1:3" ht="15.75" x14ac:dyDescent="0.25">
      <c r="A7" s="90" t="s">
        <v>8</v>
      </c>
      <c r="B7" s="91" t="s">
        <v>47</v>
      </c>
      <c r="C7" s="94">
        <v>3</v>
      </c>
    </row>
    <row r="8" spans="1:3" ht="31.5" x14ac:dyDescent="0.25">
      <c r="A8" s="9" t="s">
        <v>9</v>
      </c>
      <c r="B8" s="12" t="s">
        <v>52</v>
      </c>
      <c r="C8" s="14">
        <v>5</v>
      </c>
    </row>
    <row r="9" spans="1:3" ht="15.75" x14ac:dyDescent="0.25">
      <c r="A9" s="9" t="s">
        <v>10</v>
      </c>
      <c r="B9" s="13" t="s">
        <v>48</v>
      </c>
      <c r="C9" s="14">
        <v>7</v>
      </c>
    </row>
    <row r="10" spans="1:3" ht="15.75" x14ac:dyDescent="0.25">
      <c r="A10" s="9" t="s">
        <v>23</v>
      </c>
      <c r="B10" s="30" t="s">
        <v>43</v>
      </c>
      <c r="C10" s="14">
        <v>10</v>
      </c>
    </row>
    <row r="11" spans="1:3" ht="15.75" x14ac:dyDescent="0.25">
      <c r="A11" s="9" t="s">
        <v>22</v>
      </c>
      <c r="B11" s="10" t="s">
        <v>44</v>
      </c>
      <c r="C11" s="14">
        <v>6</v>
      </c>
    </row>
    <row r="12" spans="1:3" ht="15.75" x14ac:dyDescent="0.25">
      <c r="A12" s="9" t="s">
        <v>25</v>
      </c>
      <c r="B12" s="10" t="s">
        <v>49</v>
      </c>
      <c r="C12" s="14">
        <v>8</v>
      </c>
    </row>
    <row r="13" spans="1:3" ht="15.75" x14ac:dyDescent="0.25">
      <c r="A13" s="90" t="s">
        <v>26</v>
      </c>
      <c r="B13" s="95" t="s">
        <v>50</v>
      </c>
      <c r="C13" s="94">
        <v>1</v>
      </c>
    </row>
    <row r="14" spans="1:3" ht="15.75" x14ac:dyDescent="0.25">
      <c r="A14" s="9" t="s">
        <v>24</v>
      </c>
      <c r="B14" s="10" t="s">
        <v>51</v>
      </c>
      <c r="C14" s="14">
        <v>4</v>
      </c>
    </row>
  </sheetData>
  <mergeCells count="2">
    <mergeCell ref="A1:C1"/>
    <mergeCell ref="A2:C2"/>
  </mergeCells>
  <hyperlinks>
    <hyperlink ref="B10" r:id="rId1"/>
  </hyperlinks>
  <pageMargins left="0.7" right="0.7" top="0.75" bottom="0.75" header="0.3" footer="0.3"/>
  <pageSetup paperSize="9" orientation="portrait" verticalDpi="0"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H11" sqref="H11"/>
    </sheetView>
  </sheetViews>
  <sheetFormatPr defaultRowHeight="15" x14ac:dyDescent="0.25"/>
  <cols>
    <col min="2" max="2" width="32.5703125" customWidth="1"/>
    <col min="3" max="3" width="18.85546875" customWidth="1"/>
    <col min="4" max="4" width="19.42578125" customWidth="1"/>
    <col min="5" max="5" width="23.7109375" customWidth="1"/>
  </cols>
  <sheetData>
    <row r="1" spans="1:5" ht="22.5" x14ac:dyDescent="0.3">
      <c r="A1" s="127" t="s">
        <v>36</v>
      </c>
      <c r="B1" s="127"/>
      <c r="C1" s="127"/>
      <c r="D1" s="127"/>
      <c r="E1" s="127"/>
    </row>
    <row r="2" spans="1:5" ht="15.75" x14ac:dyDescent="0.25">
      <c r="A2" s="140"/>
      <c r="B2" s="140"/>
      <c r="C2" s="140"/>
      <c r="D2" s="140"/>
      <c r="E2" s="140"/>
    </row>
    <row r="3" spans="1:5" ht="15.75" x14ac:dyDescent="0.25">
      <c r="A3" s="25" t="s">
        <v>1</v>
      </c>
      <c r="B3" s="25" t="s">
        <v>20</v>
      </c>
      <c r="C3" s="25" t="s">
        <v>211</v>
      </c>
      <c r="D3" s="25" t="s">
        <v>210</v>
      </c>
      <c r="E3" s="25" t="s">
        <v>4</v>
      </c>
    </row>
    <row r="4" spans="1:5" ht="15.75" x14ac:dyDescent="0.25">
      <c r="A4" s="9" t="s">
        <v>5</v>
      </c>
      <c r="B4" s="10" t="s">
        <v>45</v>
      </c>
      <c r="C4" s="10" t="s">
        <v>215</v>
      </c>
      <c r="D4" s="23" t="s">
        <v>159</v>
      </c>
      <c r="E4" s="14">
        <v>6</v>
      </c>
    </row>
    <row r="5" spans="1:5" ht="15.75" x14ac:dyDescent="0.25">
      <c r="A5" s="90" t="s">
        <v>6</v>
      </c>
      <c r="B5" s="95" t="s">
        <v>42</v>
      </c>
      <c r="C5" s="95" t="s">
        <v>220</v>
      </c>
      <c r="D5" s="107" t="s">
        <v>162</v>
      </c>
      <c r="E5" s="94">
        <v>1</v>
      </c>
    </row>
    <row r="6" spans="1:5" ht="15.75" x14ac:dyDescent="0.25">
      <c r="A6" s="9" t="s">
        <v>7</v>
      </c>
      <c r="B6" s="10" t="s">
        <v>46</v>
      </c>
      <c r="C6" s="10" t="s">
        <v>218</v>
      </c>
      <c r="D6" s="23" t="s">
        <v>219</v>
      </c>
      <c r="E6" s="14">
        <v>4</v>
      </c>
    </row>
    <row r="7" spans="1:5" ht="15.75" x14ac:dyDescent="0.25">
      <c r="A7" s="90" t="s">
        <v>8</v>
      </c>
      <c r="B7" s="91" t="s">
        <v>47</v>
      </c>
      <c r="C7" s="91" t="s">
        <v>224</v>
      </c>
      <c r="D7" s="107" t="s">
        <v>164</v>
      </c>
      <c r="E7" s="94">
        <v>3</v>
      </c>
    </row>
    <row r="8" spans="1:5" ht="31.5" x14ac:dyDescent="0.25">
      <c r="A8" s="9" t="s">
        <v>9</v>
      </c>
      <c r="B8" s="12" t="s">
        <v>52</v>
      </c>
      <c r="C8" s="12" t="s">
        <v>213</v>
      </c>
      <c r="D8" s="23" t="s">
        <v>157</v>
      </c>
      <c r="E8" s="14">
        <v>11</v>
      </c>
    </row>
    <row r="9" spans="1:5" ht="15.75" x14ac:dyDescent="0.25">
      <c r="A9" s="9" t="s">
        <v>10</v>
      </c>
      <c r="B9" s="13" t="s">
        <v>48</v>
      </c>
      <c r="C9" s="13" t="s">
        <v>223</v>
      </c>
      <c r="D9" s="23" t="s">
        <v>163</v>
      </c>
      <c r="E9" s="14">
        <v>5</v>
      </c>
    </row>
    <row r="10" spans="1:5" ht="15.75" x14ac:dyDescent="0.25">
      <c r="A10" s="90" t="s">
        <v>23</v>
      </c>
      <c r="B10" s="96" t="s">
        <v>43</v>
      </c>
      <c r="C10" s="108" t="s">
        <v>214</v>
      </c>
      <c r="D10" s="107" t="s">
        <v>158</v>
      </c>
      <c r="E10" s="94">
        <v>2</v>
      </c>
    </row>
    <row r="11" spans="1:5" ht="15.75" x14ac:dyDescent="0.25">
      <c r="A11" s="9" t="s">
        <v>22</v>
      </c>
      <c r="B11" s="10" t="s">
        <v>44</v>
      </c>
      <c r="C11" s="10" t="s">
        <v>216</v>
      </c>
      <c r="D11" s="23" t="s">
        <v>160</v>
      </c>
      <c r="E11" s="14">
        <v>7</v>
      </c>
    </row>
    <row r="12" spans="1:5" ht="15.75" x14ac:dyDescent="0.25">
      <c r="A12" s="9" t="s">
        <v>25</v>
      </c>
      <c r="B12" s="10" t="s">
        <v>49</v>
      </c>
      <c r="C12" s="10" t="s">
        <v>217</v>
      </c>
      <c r="D12" s="23" t="s">
        <v>161</v>
      </c>
      <c r="E12" s="14">
        <v>8</v>
      </c>
    </row>
    <row r="13" spans="1:5" ht="15.75" x14ac:dyDescent="0.25">
      <c r="A13" s="9" t="s">
        <v>26</v>
      </c>
      <c r="B13" s="12" t="s">
        <v>50</v>
      </c>
      <c r="C13" s="12" t="s">
        <v>221</v>
      </c>
      <c r="D13" s="23" t="s">
        <v>222</v>
      </c>
      <c r="E13" s="14">
        <v>9</v>
      </c>
    </row>
    <row r="14" spans="1:5" ht="15.75" x14ac:dyDescent="0.25">
      <c r="A14" s="9" t="s">
        <v>24</v>
      </c>
      <c r="B14" s="10" t="s">
        <v>51</v>
      </c>
      <c r="C14" s="10" t="s">
        <v>212</v>
      </c>
      <c r="D14" s="23" t="s">
        <v>156</v>
      </c>
      <c r="E14" s="14">
        <v>10</v>
      </c>
    </row>
  </sheetData>
  <mergeCells count="2">
    <mergeCell ref="A1:E1"/>
    <mergeCell ref="A2:E2"/>
  </mergeCells>
  <hyperlinks>
    <hyperlink ref="B10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workbookViewId="0">
      <selection activeCell="A3" sqref="A3:D5"/>
    </sheetView>
  </sheetViews>
  <sheetFormatPr defaultRowHeight="15" x14ac:dyDescent="0.25"/>
  <cols>
    <col min="1" max="1" width="12.85546875" customWidth="1"/>
    <col min="2" max="2" width="30.28515625" customWidth="1"/>
    <col min="3" max="3" width="15.5703125" customWidth="1"/>
    <col min="4" max="4" width="11.7109375" customWidth="1"/>
  </cols>
  <sheetData>
    <row r="1" spans="1:4" ht="26.25" customHeight="1" x14ac:dyDescent="0.25">
      <c r="A1" s="128" t="s">
        <v>12</v>
      </c>
      <c r="B1" s="128"/>
      <c r="C1" s="128"/>
      <c r="D1" s="5" t="s">
        <v>11</v>
      </c>
    </row>
    <row r="2" spans="1:4" ht="18.75" x14ac:dyDescent="0.3">
      <c r="A2" s="4" t="s">
        <v>1</v>
      </c>
      <c r="B2" s="4" t="s">
        <v>2</v>
      </c>
      <c r="C2" s="4" t="s">
        <v>3</v>
      </c>
      <c r="D2" s="4" t="s">
        <v>4</v>
      </c>
    </row>
    <row r="3" spans="1:4" x14ac:dyDescent="0.25">
      <c r="A3" s="85">
        <v>1</v>
      </c>
      <c r="B3" s="70" t="s">
        <v>716</v>
      </c>
      <c r="C3" s="85">
        <v>63</v>
      </c>
      <c r="D3" s="85" t="s">
        <v>5</v>
      </c>
    </row>
    <row r="4" spans="1:4" x14ac:dyDescent="0.25">
      <c r="A4" s="85">
        <v>2</v>
      </c>
      <c r="B4" s="70" t="s">
        <v>803</v>
      </c>
      <c r="C4" s="85">
        <v>57</v>
      </c>
      <c r="D4" s="85" t="s">
        <v>6</v>
      </c>
    </row>
    <row r="5" spans="1:4" x14ac:dyDescent="0.25">
      <c r="A5" s="85">
        <v>3</v>
      </c>
      <c r="B5" s="70" t="s">
        <v>559</v>
      </c>
      <c r="C5" s="85">
        <v>56</v>
      </c>
      <c r="D5" s="85" t="s">
        <v>7</v>
      </c>
    </row>
    <row r="6" spans="1:4" x14ac:dyDescent="0.25">
      <c r="A6" s="3">
        <v>4</v>
      </c>
      <c r="B6" s="2" t="s">
        <v>749</v>
      </c>
      <c r="C6" s="60">
        <v>54</v>
      </c>
      <c r="D6" s="60" t="s">
        <v>627</v>
      </c>
    </row>
    <row r="7" spans="1:4" x14ac:dyDescent="0.25">
      <c r="A7" s="3">
        <v>5</v>
      </c>
      <c r="B7" s="2" t="s">
        <v>671</v>
      </c>
      <c r="C7" s="60">
        <v>54</v>
      </c>
      <c r="D7" s="60" t="s">
        <v>627</v>
      </c>
    </row>
    <row r="8" spans="1:4" x14ac:dyDescent="0.25">
      <c r="A8" s="60">
        <v>6</v>
      </c>
      <c r="B8" s="2" t="s">
        <v>750</v>
      </c>
      <c r="C8" s="60">
        <v>51</v>
      </c>
      <c r="D8" s="60" t="s">
        <v>10</v>
      </c>
    </row>
    <row r="9" spans="1:4" x14ac:dyDescent="0.25">
      <c r="A9" s="60">
        <v>7</v>
      </c>
      <c r="B9" s="2" t="s">
        <v>801</v>
      </c>
      <c r="C9" s="60">
        <v>50</v>
      </c>
      <c r="D9" s="60" t="s">
        <v>808</v>
      </c>
    </row>
    <row r="10" spans="1:4" x14ac:dyDescent="0.25">
      <c r="A10" s="60">
        <v>8</v>
      </c>
      <c r="B10" s="2" t="s">
        <v>511</v>
      </c>
      <c r="C10" s="60">
        <v>50</v>
      </c>
      <c r="D10" s="60" t="s">
        <v>808</v>
      </c>
    </row>
    <row r="11" spans="1:4" x14ac:dyDescent="0.25">
      <c r="A11" s="60">
        <v>9</v>
      </c>
      <c r="B11" s="2" t="s">
        <v>752</v>
      </c>
      <c r="C11" s="60">
        <v>50</v>
      </c>
      <c r="D11" s="60" t="s">
        <v>808</v>
      </c>
    </row>
    <row r="12" spans="1:4" x14ac:dyDescent="0.25">
      <c r="A12" s="60">
        <v>10</v>
      </c>
      <c r="B12" s="2" t="s">
        <v>707</v>
      </c>
      <c r="C12" s="60">
        <v>49</v>
      </c>
      <c r="D12" s="60" t="s">
        <v>777</v>
      </c>
    </row>
    <row r="13" spans="1:4" x14ac:dyDescent="0.25">
      <c r="A13" s="60">
        <v>11</v>
      </c>
      <c r="B13" s="2" t="s">
        <v>806</v>
      </c>
      <c r="C13" s="60">
        <v>49</v>
      </c>
      <c r="D13" s="60" t="s">
        <v>777</v>
      </c>
    </row>
    <row r="14" spans="1:4" x14ac:dyDescent="0.25">
      <c r="A14" s="60">
        <v>12</v>
      </c>
      <c r="B14" s="2" t="s">
        <v>703</v>
      </c>
      <c r="C14" s="60">
        <v>48</v>
      </c>
      <c r="D14" s="60" t="s">
        <v>584</v>
      </c>
    </row>
    <row r="15" spans="1:4" x14ac:dyDescent="0.25">
      <c r="A15" s="60">
        <v>13</v>
      </c>
      <c r="B15" s="2" t="s">
        <v>792</v>
      </c>
      <c r="C15" s="60">
        <v>42</v>
      </c>
      <c r="D15" s="60" t="s">
        <v>585</v>
      </c>
    </row>
    <row r="16" spans="1:4" x14ac:dyDescent="0.25">
      <c r="A16" s="60">
        <v>14</v>
      </c>
      <c r="B16" s="2" t="s">
        <v>793</v>
      </c>
      <c r="C16" s="60">
        <v>41</v>
      </c>
      <c r="D16" s="60" t="s">
        <v>809</v>
      </c>
    </row>
    <row r="17" spans="1:4" x14ac:dyDescent="0.25">
      <c r="A17" s="60">
        <v>15</v>
      </c>
      <c r="B17" s="2" t="s">
        <v>805</v>
      </c>
      <c r="C17" s="60">
        <v>41</v>
      </c>
      <c r="D17" s="60" t="s">
        <v>809</v>
      </c>
    </row>
    <row r="18" spans="1:4" x14ac:dyDescent="0.25">
      <c r="A18" s="60">
        <v>16</v>
      </c>
      <c r="B18" s="2" t="s">
        <v>763</v>
      </c>
      <c r="C18" s="60">
        <v>40</v>
      </c>
      <c r="D18" s="60" t="s">
        <v>810</v>
      </c>
    </row>
    <row r="19" spans="1:4" x14ac:dyDescent="0.25">
      <c r="A19" s="60">
        <v>17</v>
      </c>
      <c r="B19" s="2" t="s">
        <v>796</v>
      </c>
      <c r="C19" s="60">
        <v>40</v>
      </c>
      <c r="D19" s="60" t="s">
        <v>810</v>
      </c>
    </row>
    <row r="20" spans="1:4" x14ac:dyDescent="0.25">
      <c r="A20" s="60">
        <v>18</v>
      </c>
      <c r="B20" s="2" t="s">
        <v>695</v>
      </c>
      <c r="C20" s="60">
        <v>39</v>
      </c>
      <c r="D20" s="60" t="s">
        <v>590</v>
      </c>
    </row>
    <row r="21" spans="1:4" x14ac:dyDescent="0.25">
      <c r="A21" s="60">
        <v>19</v>
      </c>
      <c r="B21" s="2" t="s">
        <v>693</v>
      </c>
      <c r="C21" s="60">
        <v>37</v>
      </c>
      <c r="D21" s="60" t="s">
        <v>778</v>
      </c>
    </row>
    <row r="22" spans="1:4" x14ac:dyDescent="0.25">
      <c r="A22" s="60">
        <v>20</v>
      </c>
      <c r="B22" s="2" t="s">
        <v>791</v>
      </c>
      <c r="C22" s="60">
        <v>37</v>
      </c>
      <c r="D22" s="60" t="s">
        <v>778</v>
      </c>
    </row>
    <row r="23" spans="1:4" x14ac:dyDescent="0.25">
      <c r="A23" s="60">
        <v>21</v>
      </c>
      <c r="B23" s="2" t="s">
        <v>558</v>
      </c>
      <c r="C23" s="60">
        <v>36</v>
      </c>
      <c r="D23" s="60" t="s">
        <v>593</v>
      </c>
    </row>
    <row r="24" spans="1:4" ht="17.25" customHeight="1" x14ac:dyDescent="0.25">
      <c r="A24" s="60">
        <v>22</v>
      </c>
      <c r="B24" s="38" t="s">
        <v>738</v>
      </c>
      <c r="C24" s="60">
        <v>35</v>
      </c>
      <c r="D24" s="60" t="s">
        <v>768</v>
      </c>
    </row>
    <row r="25" spans="1:4" ht="16.5" customHeight="1" x14ac:dyDescent="0.25">
      <c r="A25" s="60">
        <v>23</v>
      </c>
      <c r="B25" s="2" t="s">
        <v>807</v>
      </c>
      <c r="C25" s="60">
        <v>35</v>
      </c>
      <c r="D25" s="60" t="s">
        <v>768</v>
      </c>
    </row>
    <row r="26" spans="1:4" x14ac:dyDescent="0.25">
      <c r="A26" s="60">
        <v>24</v>
      </c>
      <c r="B26" s="2" t="s">
        <v>762</v>
      </c>
      <c r="C26" s="60">
        <v>35</v>
      </c>
      <c r="D26" s="60" t="s">
        <v>768</v>
      </c>
    </row>
    <row r="27" spans="1:4" x14ac:dyDescent="0.25">
      <c r="A27" s="60">
        <v>25</v>
      </c>
      <c r="B27" s="2" t="s">
        <v>715</v>
      </c>
      <c r="C27" s="60">
        <v>35</v>
      </c>
      <c r="D27" s="60" t="s">
        <v>768</v>
      </c>
    </row>
    <row r="28" spans="1:4" x14ac:dyDescent="0.25">
      <c r="A28" s="60">
        <v>26</v>
      </c>
      <c r="B28" s="2" t="s">
        <v>804</v>
      </c>
      <c r="C28" s="60">
        <v>34</v>
      </c>
      <c r="D28" s="60" t="s">
        <v>598</v>
      </c>
    </row>
    <row r="29" spans="1:4" x14ac:dyDescent="0.25">
      <c r="A29" s="60">
        <v>27</v>
      </c>
      <c r="B29" s="2" t="s">
        <v>688</v>
      </c>
      <c r="C29" s="60">
        <v>33</v>
      </c>
      <c r="D29" s="60" t="s">
        <v>811</v>
      </c>
    </row>
    <row r="30" spans="1:4" x14ac:dyDescent="0.25">
      <c r="A30" s="60">
        <v>28</v>
      </c>
      <c r="B30" s="2" t="s">
        <v>680</v>
      </c>
      <c r="C30" s="60">
        <v>33</v>
      </c>
      <c r="D30" s="60" t="s">
        <v>811</v>
      </c>
    </row>
    <row r="31" spans="1:4" x14ac:dyDescent="0.25">
      <c r="A31" s="60">
        <v>29</v>
      </c>
      <c r="B31" s="2" t="s">
        <v>727</v>
      </c>
      <c r="C31" s="60">
        <v>32</v>
      </c>
      <c r="D31" s="60" t="s">
        <v>812</v>
      </c>
    </row>
    <row r="32" spans="1:4" x14ac:dyDescent="0.25">
      <c r="A32" s="60">
        <v>30</v>
      </c>
      <c r="B32" s="2" t="s">
        <v>800</v>
      </c>
      <c r="C32" s="60">
        <v>32</v>
      </c>
      <c r="D32" s="60" t="s">
        <v>812</v>
      </c>
    </row>
    <row r="33" spans="1:4" x14ac:dyDescent="0.25">
      <c r="A33" s="60">
        <v>31</v>
      </c>
      <c r="B33" s="2" t="s">
        <v>515</v>
      </c>
      <c r="C33" s="60">
        <v>29</v>
      </c>
      <c r="D33" s="60" t="s">
        <v>813</v>
      </c>
    </row>
    <row r="34" spans="1:4" x14ac:dyDescent="0.25">
      <c r="A34" s="60">
        <v>32</v>
      </c>
      <c r="B34" s="2" t="s">
        <v>739</v>
      </c>
      <c r="C34" s="60">
        <v>29</v>
      </c>
      <c r="D34" s="60" t="s">
        <v>813</v>
      </c>
    </row>
    <row r="35" spans="1:4" x14ac:dyDescent="0.25">
      <c r="A35" s="60">
        <v>33</v>
      </c>
      <c r="B35" s="2" t="s">
        <v>730</v>
      </c>
      <c r="C35" s="60">
        <v>28</v>
      </c>
      <c r="D35" s="60" t="s">
        <v>814</v>
      </c>
    </row>
    <row r="36" spans="1:4" x14ac:dyDescent="0.25">
      <c r="A36" s="60">
        <v>34</v>
      </c>
      <c r="B36" s="2" t="s">
        <v>700</v>
      </c>
      <c r="C36" s="60">
        <v>28</v>
      </c>
      <c r="D36" s="60" t="s">
        <v>814</v>
      </c>
    </row>
    <row r="37" spans="1:4" x14ac:dyDescent="0.25">
      <c r="A37" s="60">
        <v>35</v>
      </c>
      <c r="B37" s="2" t="s">
        <v>725</v>
      </c>
      <c r="C37" s="60">
        <v>28</v>
      </c>
      <c r="D37" s="60" t="s">
        <v>814</v>
      </c>
    </row>
    <row r="38" spans="1:4" x14ac:dyDescent="0.25">
      <c r="A38" s="60">
        <v>36</v>
      </c>
      <c r="B38" s="2" t="s">
        <v>742</v>
      </c>
      <c r="C38" s="60">
        <v>28</v>
      </c>
      <c r="D38" s="60" t="s">
        <v>814</v>
      </c>
    </row>
    <row r="39" spans="1:4" x14ac:dyDescent="0.25">
      <c r="A39" s="60">
        <v>37</v>
      </c>
      <c r="B39" s="2" t="s">
        <v>790</v>
      </c>
      <c r="C39" s="60">
        <v>28</v>
      </c>
      <c r="D39" s="60" t="s">
        <v>814</v>
      </c>
    </row>
    <row r="40" spans="1:4" x14ac:dyDescent="0.25">
      <c r="A40" s="60">
        <v>38</v>
      </c>
      <c r="B40" s="2" t="s">
        <v>504</v>
      </c>
      <c r="C40" s="60">
        <v>27</v>
      </c>
      <c r="D40" s="60" t="s">
        <v>784</v>
      </c>
    </row>
    <row r="41" spans="1:4" x14ac:dyDescent="0.25">
      <c r="A41" s="60">
        <v>39</v>
      </c>
      <c r="B41" s="2" t="s">
        <v>521</v>
      </c>
      <c r="C41" s="60">
        <v>26</v>
      </c>
      <c r="D41" s="60" t="s">
        <v>815</v>
      </c>
    </row>
    <row r="42" spans="1:4" x14ac:dyDescent="0.25">
      <c r="A42" s="60">
        <v>40</v>
      </c>
      <c r="B42" s="2" t="s">
        <v>712</v>
      </c>
      <c r="C42" s="60">
        <v>26</v>
      </c>
      <c r="D42" s="60" t="s">
        <v>815</v>
      </c>
    </row>
    <row r="43" spans="1:4" x14ac:dyDescent="0.25">
      <c r="A43" s="60">
        <v>41</v>
      </c>
      <c r="B43" s="2" t="s">
        <v>766</v>
      </c>
      <c r="C43" s="60">
        <v>26</v>
      </c>
      <c r="D43" s="60" t="s">
        <v>815</v>
      </c>
    </row>
    <row r="44" spans="1:4" x14ac:dyDescent="0.25">
      <c r="A44" s="60">
        <v>42</v>
      </c>
      <c r="B44" s="2" t="s">
        <v>536</v>
      </c>
      <c r="C44" s="60">
        <v>25</v>
      </c>
      <c r="D44" s="60" t="s">
        <v>668</v>
      </c>
    </row>
    <row r="45" spans="1:4" x14ac:dyDescent="0.25">
      <c r="A45" s="60">
        <v>43</v>
      </c>
      <c r="B45" s="2" t="s">
        <v>794</v>
      </c>
      <c r="C45" s="60">
        <v>24</v>
      </c>
      <c r="D45" s="60" t="s">
        <v>787</v>
      </c>
    </row>
    <row r="46" spans="1:4" x14ac:dyDescent="0.25">
      <c r="A46" s="60">
        <v>44</v>
      </c>
      <c r="B46" s="2" t="s">
        <v>797</v>
      </c>
      <c r="C46" s="60">
        <v>23</v>
      </c>
      <c r="D46" s="60" t="s">
        <v>816</v>
      </c>
    </row>
    <row r="47" spans="1:4" x14ac:dyDescent="0.25">
      <c r="A47" s="60">
        <v>45</v>
      </c>
      <c r="B47" s="2" t="s">
        <v>789</v>
      </c>
      <c r="C47" s="60">
        <v>23</v>
      </c>
      <c r="D47" s="60" t="s">
        <v>816</v>
      </c>
    </row>
    <row r="48" spans="1:4" x14ac:dyDescent="0.25">
      <c r="A48" s="60">
        <v>46</v>
      </c>
      <c r="B48" s="2" t="s">
        <v>505</v>
      </c>
      <c r="C48" s="60">
        <v>22</v>
      </c>
      <c r="D48" s="60" t="s">
        <v>817</v>
      </c>
    </row>
    <row r="49" spans="1:4" x14ac:dyDescent="0.25">
      <c r="A49" s="60">
        <v>47</v>
      </c>
      <c r="B49" s="2" t="s">
        <v>795</v>
      </c>
      <c r="C49" s="60">
        <v>22</v>
      </c>
      <c r="D49" s="60" t="s">
        <v>817</v>
      </c>
    </row>
    <row r="50" spans="1:4" x14ac:dyDescent="0.25">
      <c r="A50" s="60">
        <v>48</v>
      </c>
      <c r="B50" s="2" t="s">
        <v>799</v>
      </c>
      <c r="C50" s="60">
        <v>20</v>
      </c>
      <c r="D50" s="60" t="s">
        <v>818</v>
      </c>
    </row>
    <row r="51" spans="1:4" x14ac:dyDescent="0.25">
      <c r="A51" s="60">
        <v>49</v>
      </c>
      <c r="B51" s="2" t="s">
        <v>711</v>
      </c>
      <c r="C51" s="60">
        <v>19</v>
      </c>
      <c r="D51" s="60" t="s">
        <v>819</v>
      </c>
    </row>
    <row r="52" spans="1:4" x14ac:dyDescent="0.25">
      <c r="A52" s="60">
        <v>50</v>
      </c>
      <c r="B52" s="2" t="s">
        <v>802</v>
      </c>
      <c r="C52" s="60">
        <v>19</v>
      </c>
      <c r="D52" s="60" t="s">
        <v>819</v>
      </c>
    </row>
    <row r="53" spans="1:4" x14ac:dyDescent="0.25">
      <c r="A53" s="60">
        <v>51</v>
      </c>
      <c r="B53" s="2" t="s">
        <v>764</v>
      </c>
      <c r="C53" s="60">
        <v>18</v>
      </c>
      <c r="D53" s="60" t="s">
        <v>820</v>
      </c>
    </row>
    <row r="54" spans="1:4" x14ac:dyDescent="0.25">
      <c r="A54" s="60">
        <v>52</v>
      </c>
      <c r="B54" s="2" t="s">
        <v>740</v>
      </c>
      <c r="C54" s="60">
        <v>16</v>
      </c>
      <c r="D54" s="60" t="s">
        <v>821</v>
      </c>
    </row>
    <row r="55" spans="1:4" x14ac:dyDescent="0.25">
      <c r="A55" s="60">
        <v>53</v>
      </c>
      <c r="B55" s="2" t="s">
        <v>728</v>
      </c>
      <c r="C55" s="60">
        <v>15</v>
      </c>
      <c r="D55" s="60" t="s">
        <v>822</v>
      </c>
    </row>
    <row r="56" spans="1:4" x14ac:dyDescent="0.25">
      <c r="A56" s="60">
        <v>54</v>
      </c>
      <c r="B56" s="2" t="s">
        <v>743</v>
      </c>
      <c r="C56" s="60">
        <v>13</v>
      </c>
      <c r="D56" s="60" t="s">
        <v>823</v>
      </c>
    </row>
    <row r="57" spans="1:4" x14ac:dyDescent="0.25">
      <c r="A57" s="60">
        <v>55</v>
      </c>
      <c r="B57" s="2" t="s">
        <v>798</v>
      </c>
      <c r="C57" s="60">
        <v>12</v>
      </c>
      <c r="D57" s="60" t="s">
        <v>824</v>
      </c>
    </row>
    <row r="58" spans="1:4" x14ac:dyDescent="0.25">
      <c r="A58" s="60">
        <v>56</v>
      </c>
      <c r="B58" s="2" t="s">
        <v>551</v>
      </c>
      <c r="C58" s="60">
        <v>6</v>
      </c>
      <c r="D58" s="60" t="s">
        <v>825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zoomScale="80" zoomScaleNormal="80" workbookViewId="0">
      <selection activeCell="F8" sqref="F8"/>
    </sheetView>
  </sheetViews>
  <sheetFormatPr defaultRowHeight="15" x14ac:dyDescent="0.25"/>
  <cols>
    <col min="1" max="1" width="11.7109375" customWidth="1"/>
    <col min="2" max="2" width="36.85546875" customWidth="1"/>
    <col min="3" max="3" width="21.85546875" customWidth="1"/>
    <col min="4" max="4" width="19.5703125" customWidth="1"/>
  </cols>
  <sheetData>
    <row r="1" spans="1:4" ht="22.5" x14ac:dyDescent="0.3">
      <c r="A1" s="127" t="s">
        <v>31</v>
      </c>
      <c r="B1" s="127"/>
      <c r="C1" s="127"/>
      <c r="D1" s="127"/>
    </row>
    <row r="2" spans="1:4" ht="18.75" x14ac:dyDescent="0.3">
      <c r="A2" s="141"/>
      <c r="B2" s="141"/>
      <c r="C2" s="141"/>
      <c r="D2" s="141"/>
    </row>
    <row r="3" spans="1:4" ht="20.25" x14ac:dyDescent="0.25">
      <c r="A3" s="47" t="s">
        <v>1</v>
      </c>
      <c r="B3" s="47" t="s">
        <v>20</v>
      </c>
      <c r="C3" s="47" t="s">
        <v>40</v>
      </c>
      <c r="D3" s="47" t="s">
        <v>4</v>
      </c>
    </row>
    <row r="4" spans="1:4" ht="20.25" x14ac:dyDescent="0.25">
      <c r="A4" s="109" t="s">
        <v>53</v>
      </c>
      <c r="B4" s="110" t="s">
        <v>45</v>
      </c>
      <c r="C4" s="111" t="s">
        <v>68</v>
      </c>
      <c r="D4" s="109" t="s">
        <v>54</v>
      </c>
    </row>
    <row r="5" spans="1:4" ht="21" x14ac:dyDescent="0.25">
      <c r="A5" s="40" t="s">
        <v>54</v>
      </c>
      <c r="B5" s="44" t="s">
        <v>42</v>
      </c>
      <c r="C5" s="45" t="s">
        <v>72</v>
      </c>
      <c r="D5" s="43" t="s">
        <v>10</v>
      </c>
    </row>
    <row r="6" spans="1:4" ht="21" x14ac:dyDescent="0.25">
      <c r="A6" s="40" t="s">
        <v>55</v>
      </c>
      <c r="B6" s="41" t="s">
        <v>46</v>
      </c>
      <c r="C6" s="45" t="s">
        <v>71</v>
      </c>
      <c r="D6" s="43" t="s">
        <v>63</v>
      </c>
    </row>
    <row r="7" spans="1:4" ht="21" x14ac:dyDescent="0.25">
      <c r="A7" s="40" t="s">
        <v>56</v>
      </c>
      <c r="B7" s="41" t="s">
        <v>47</v>
      </c>
      <c r="C7" s="45" t="s">
        <v>75</v>
      </c>
      <c r="D7" s="43" t="s">
        <v>57</v>
      </c>
    </row>
    <row r="8" spans="1:4" ht="40.5" x14ac:dyDescent="0.25">
      <c r="A8" s="40" t="s">
        <v>57</v>
      </c>
      <c r="B8" s="44" t="s">
        <v>52</v>
      </c>
      <c r="C8" s="42" t="s">
        <v>66</v>
      </c>
      <c r="D8" s="43" t="s">
        <v>60</v>
      </c>
    </row>
    <row r="9" spans="1:4" ht="21" x14ac:dyDescent="0.25">
      <c r="A9" s="40" t="s">
        <v>58</v>
      </c>
      <c r="B9" s="46" t="s">
        <v>48</v>
      </c>
      <c r="C9" s="45" t="s">
        <v>74</v>
      </c>
      <c r="D9" s="43" t="s">
        <v>61</v>
      </c>
    </row>
    <row r="10" spans="1:4" ht="21" x14ac:dyDescent="0.25">
      <c r="A10" s="109" t="s">
        <v>59</v>
      </c>
      <c r="B10" s="112" t="s">
        <v>43</v>
      </c>
      <c r="C10" s="111" t="s">
        <v>67</v>
      </c>
      <c r="D10" s="109" t="s">
        <v>53</v>
      </c>
    </row>
    <row r="11" spans="1:4" ht="21" x14ac:dyDescent="0.25">
      <c r="A11" s="40" t="s">
        <v>60</v>
      </c>
      <c r="B11" s="41" t="s">
        <v>44</v>
      </c>
      <c r="C11" s="45" t="s">
        <v>69</v>
      </c>
      <c r="D11" s="43" t="s">
        <v>59</v>
      </c>
    </row>
    <row r="12" spans="1:4" ht="21" x14ac:dyDescent="0.25">
      <c r="A12" s="40" t="s">
        <v>61</v>
      </c>
      <c r="B12" s="41" t="s">
        <v>49</v>
      </c>
      <c r="C12" s="45" t="s">
        <v>70</v>
      </c>
      <c r="D12" s="43" t="s">
        <v>62</v>
      </c>
    </row>
    <row r="13" spans="1:4" ht="21" x14ac:dyDescent="0.25">
      <c r="A13" s="109" t="s">
        <v>62</v>
      </c>
      <c r="B13" s="113" t="s">
        <v>50</v>
      </c>
      <c r="C13" s="114" t="s">
        <v>73</v>
      </c>
      <c r="D13" s="109" t="s">
        <v>55</v>
      </c>
    </row>
    <row r="14" spans="1:4" ht="20.25" x14ac:dyDescent="0.25">
      <c r="A14" s="40" t="s">
        <v>64</v>
      </c>
      <c r="B14" s="41" t="s">
        <v>51</v>
      </c>
      <c r="C14" s="42" t="s">
        <v>65</v>
      </c>
      <c r="D14" s="43" t="s">
        <v>56</v>
      </c>
    </row>
  </sheetData>
  <autoFilter ref="A3:D14">
    <sortState ref="A4:D14">
      <sortCondition ref="A3:A14"/>
    </sortState>
  </autoFilter>
  <mergeCells count="2">
    <mergeCell ref="A1:D1"/>
    <mergeCell ref="A2:D2"/>
  </mergeCells>
  <hyperlinks>
    <hyperlink ref="B10" r:id="rId1"/>
  </hyperlinks>
  <pageMargins left="0.7" right="0.7" top="0.75" bottom="0.75" header="0.3" footer="0.3"/>
  <pageSetup paperSize="9" orientation="portrait" verticalDpi="0"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J8" sqref="J8"/>
    </sheetView>
  </sheetViews>
  <sheetFormatPr defaultRowHeight="15" x14ac:dyDescent="0.25"/>
  <cols>
    <col min="2" max="2" width="32.5703125" customWidth="1"/>
    <col min="3" max="3" width="19.42578125" customWidth="1"/>
    <col min="4" max="4" width="13.28515625" customWidth="1"/>
  </cols>
  <sheetData>
    <row r="1" spans="1:4" ht="22.5" x14ac:dyDescent="0.3">
      <c r="A1" s="127" t="s">
        <v>37</v>
      </c>
      <c r="B1" s="127"/>
      <c r="C1" s="127"/>
      <c r="D1" s="127"/>
    </row>
    <row r="2" spans="1:4" ht="15.75" customHeight="1" x14ac:dyDescent="0.25">
      <c r="A2" s="140"/>
      <c r="B2" s="140"/>
      <c r="C2" s="140"/>
      <c r="D2" s="140"/>
    </row>
    <row r="3" spans="1:4" ht="18.75" x14ac:dyDescent="0.25">
      <c r="A3" s="54" t="s">
        <v>1</v>
      </c>
      <c r="B3" s="54" t="s">
        <v>20</v>
      </c>
      <c r="C3" s="54" t="s">
        <v>40</v>
      </c>
      <c r="D3" s="54" t="s">
        <v>4</v>
      </c>
    </row>
    <row r="4" spans="1:4" ht="18.75" x14ac:dyDescent="0.25">
      <c r="A4" s="48" t="s">
        <v>5</v>
      </c>
      <c r="B4" s="49" t="s">
        <v>45</v>
      </c>
      <c r="C4" s="50" t="s">
        <v>173</v>
      </c>
      <c r="D4" s="51">
        <v>10</v>
      </c>
    </row>
    <row r="5" spans="1:4" ht="18.75" x14ac:dyDescent="0.25">
      <c r="A5" s="48" t="s">
        <v>6</v>
      </c>
      <c r="B5" s="52" t="s">
        <v>42</v>
      </c>
      <c r="C5" s="50" t="s">
        <v>177</v>
      </c>
      <c r="D5" s="51">
        <v>8</v>
      </c>
    </row>
    <row r="6" spans="1:4" ht="18.75" x14ac:dyDescent="0.25">
      <c r="A6" s="48" t="s">
        <v>7</v>
      </c>
      <c r="B6" s="49" t="s">
        <v>46</v>
      </c>
      <c r="C6" s="50" t="s">
        <v>176</v>
      </c>
      <c r="D6" s="51">
        <v>9</v>
      </c>
    </row>
    <row r="7" spans="1:4" ht="18.75" x14ac:dyDescent="0.25">
      <c r="A7" s="48" t="s">
        <v>8</v>
      </c>
      <c r="B7" s="49" t="s">
        <v>47</v>
      </c>
      <c r="C7" s="50" t="s">
        <v>180</v>
      </c>
      <c r="D7" s="51">
        <v>4</v>
      </c>
    </row>
    <row r="8" spans="1:4" ht="56.25" x14ac:dyDescent="0.25">
      <c r="A8" s="48" t="s">
        <v>9</v>
      </c>
      <c r="B8" s="52" t="s">
        <v>52</v>
      </c>
      <c r="C8" s="50" t="s">
        <v>171</v>
      </c>
      <c r="D8" s="51">
        <v>7</v>
      </c>
    </row>
    <row r="9" spans="1:4" ht="18.75" x14ac:dyDescent="0.25">
      <c r="A9" s="48" t="s">
        <v>10</v>
      </c>
      <c r="B9" s="53" t="s">
        <v>48</v>
      </c>
      <c r="C9" s="50" t="s">
        <v>179</v>
      </c>
      <c r="D9" s="51">
        <v>5</v>
      </c>
    </row>
    <row r="10" spans="1:4" ht="18.75" x14ac:dyDescent="0.25">
      <c r="A10" s="115" t="s">
        <v>23</v>
      </c>
      <c r="B10" s="116" t="s">
        <v>43</v>
      </c>
      <c r="C10" s="117" t="s">
        <v>172</v>
      </c>
      <c r="D10" s="118">
        <v>3</v>
      </c>
    </row>
    <row r="11" spans="1:4" ht="18.75" x14ac:dyDescent="0.25">
      <c r="A11" s="115" t="s">
        <v>22</v>
      </c>
      <c r="B11" s="119" t="s">
        <v>44</v>
      </c>
      <c r="C11" s="117" t="s">
        <v>174</v>
      </c>
      <c r="D11" s="118">
        <v>2</v>
      </c>
    </row>
    <row r="12" spans="1:4" ht="18.75" x14ac:dyDescent="0.25">
      <c r="A12" s="48" t="s">
        <v>25</v>
      </c>
      <c r="B12" s="49" t="s">
        <v>49</v>
      </c>
      <c r="C12" s="50" t="s">
        <v>175</v>
      </c>
      <c r="D12" s="51">
        <v>6</v>
      </c>
    </row>
    <row r="13" spans="1:4" ht="18.75" x14ac:dyDescent="0.25">
      <c r="A13" s="115" t="s">
        <v>26</v>
      </c>
      <c r="B13" s="120" t="s">
        <v>50</v>
      </c>
      <c r="C13" s="117" t="s">
        <v>178</v>
      </c>
      <c r="D13" s="118">
        <v>1</v>
      </c>
    </row>
    <row r="14" spans="1:4" ht="18.75" x14ac:dyDescent="0.25">
      <c r="A14" s="48" t="s">
        <v>24</v>
      </c>
      <c r="B14" s="49" t="s">
        <v>51</v>
      </c>
      <c r="C14" s="50" t="s">
        <v>170</v>
      </c>
      <c r="D14" s="51">
        <v>11</v>
      </c>
    </row>
  </sheetData>
  <mergeCells count="2">
    <mergeCell ref="A1:D1"/>
    <mergeCell ref="A2:D2"/>
  </mergeCells>
  <hyperlinks>
    <hyperlink ref="B10" r:id="rId1"/>
  </hyperlinks>
  <pageMargins left="0.7" right="0.7" top="0.75" bottom="0.75" header="0.3" footer="0.3"/>
  <pageSetup paperSize="9" orientation="portrait" verticalDpi="0"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tabSelected="1" zoomScale="70" zoomScaleNormal="70" workbookViewId="0">
      <selection activeCell="O8" sqref="O8"/>
    </sheetView>
  </sheetViews>
  <sheetFormatPr defaultRowHeight="15" x14ac:dyDescent="0.25"/>
  <cols>
    <col min="1" max="1" width="6.7109375" customWidth="1"/>
    <col min="2" max="2" width="42.42578125" customWidth="1"/>
    <col min="3" max="3" width="23.28515625" customWidth="1"/>
    <col min="4" max="4" width="11.140625" customWidth="1"/>
    <col min="5" max="5" width="14.5703125" customWidth="1"/>
    <col min="6" max="6" width="17.140625" customWidth="1"/>
    <col min="7" max="7" width="14.42578125" customWidth="1"/>
    <col min="8" max="8" width="21.85546875" customWidth="1"/>
    <col min="9" max="9" width="19.5703125" customWidth="1"/>
    <col min="10" max="10" width="22.85546875" customWidth="1"/>
    <col min="11" max="11" width="19.28515625" customWidth="1"/>
    <col min="12" max="12" width="13.140625" customWidth="1"/>
    <col min="13" max="13" width="11" customWidth="1"/>
  </cols>
  <sheetData>
    <row r="1" spans="1:13" ht="30.75" x14ac:dyDescent="0.45">
      <c r="A1" s="143" t="s">
        <v>29</v>
      </c>
      <c r="B1" s="143"/>
      <c r="C1" s="143"/>
      <c r="D1" s="143"/>
      <c r="E1" s="143"/>
      <c r="F1" s="143"/>
      <c r="L1" s="35"/>
    </row>
    <row r="2" spans="1:13" x14ac:dyDescent="0.25">
      <c r="A2" s="142"/>
      <c r="B2" s="142"/>
      <c r="C2" s="142"/>
      <c r="D2" s="142"/>
    </row>
    <row r="3" spans="1:13" ht="60.75" x14ac:dyDescent="0.25">
      <c r="A3" s="77" t="s">
        <v>1</v>
      </c>
      <c r="B3" s="84" t="s">
        <v>20</v>
      </c>
      <c r="C3" s="47" t="s">
        <v>30</v>
      </c>
      <c r="D3" s="47" t="s">
        <v>33</v>
      </c>
      <c r="E3" s="78" t="s">
        <v>15</v>
      </c>
      <c r="F3" s="78" t="s">
        <v>31</v>
      </c>
      <c r="G3" s="78" t="s">
        <v>19</v>
      </c>
      <c r="H3" s="78" t="s">
        <v>34</v>
      </c>
      <c r="I3" s="78" t="s">
        <v>35</v>
      </c>
      <c r="J3" s="78" t="s">
        <v>36</v>
      </c>
      <c r="K3" s="78" t="s">
        <v>37</v>
      </c>
      <c r="L3" s="78" t="s">
        <v>32</v>
      </c>
      <c r="M3" s="78" t="s">
        <v>4</v>
      </c>
    </row>
    <row r="4" spans="1:13" ht="26.25" x14ac:dyDescent="0.25">
      <c r="A4" s="73">
        <v>1</v>
      </c>
      <c r="B4" s="74" t="s">
        <v>45</v>
      </c>
      <c r="C4" s="79">
        <v>4</v>
      </c>
      <c r="D4" s="79">
        <v>7</v>
      </c>
      <c r="E4" s="47">
        <v>6</v>
      </c>
      <c r="F4" s="80">
        <v>2</v>
      </c>
      <c r="G4" s="47">
        <v>2</v>
      </c>
      <c r="H4" s="80">
        <v>2</v>
      </c>
      <c r="I4" s="47">
        <v>9</v>
      </c>
      <c r="J4" s="80">
        <v>6</v>
      </c>
      <c r="K4" s="80"/>
      <c r="L4" s="79">
        <f t="shared" ref="L4:L14" si="0">SUM(C4:K4)</f>
        <v>38</v>
      </c>
      <c r="M4" s="81">
        <v>5</v>
      </c>
    </row>
    <row r="5" spans="1:13" ht="26.25" x14ac:dyDescent="0.25">
      <c r="A5" s="121">
        <v>2</v>
      </c>
      <c r="B5" s="122" t="s">
        <v>42</v>
      </c>
      <c r="C5" s="123">
        <v>1</v>
      </c>
      <c r="D5" s="123">
        <v>6</v>
      </c>
      <c r="E5" s="124">
        <v>5</v>
      </c>
      <c r="F5" s="124">
        <v>6</v>
      </c>
      <c r="G5" s="124">
        <v>1</v>
      </c>
      <c r="H5" s="124"/>
      <c r="I5" s="124">
        <v>5</v>
      </c>
      <c r="J5" s="124">
        <v>1</v>
      </c>
      <c r="K5" s="124">
        <v>8</v>
      </c>
      <c r="L5" s="123">
        <f t="shared" si="0"/>
        <v>33</v>
      </c>
      <c r="M5" s="125">
        <v>3</v>
      </c>
    </row>
    <row r="6" spans="1:13" ht="26.25" x14ac:dyDescent="0.25">
      <c r="A6" s="73">
        <v>3</v>
      </c>
      <c r="B6" s="74" t="s">
        <v>46</v>
      </c>
      <c r="C6" s="79">
        <v>10</v>
      </c>
      <c r="D6" s="79">
        <v>9</v>
      </c>
      <c r="E6" s="80">
        <v>11</v>
      </c>
      <c r="F6" s="80"/>
      <c r="G6" s="80">
        <v>7</v>
      </c>
      <c r="H6" s="80">
        <v>9</v>
      </c>
      <c r="I6" s="80">
        <v>11</v>
      </c>
      <c r="J6" s="80">
        <v>4</v>
      </c>
      <c r="K6" s="80">
        <v>9</v>
      </c>
      <c r="L6" s="79">
        <f t="shared" si="0"/>
        <v>70</v>
      </c>
      <c r="M6" s="81">
        <v>11</v>
      </c>
    </row>
    <row r="7" spans="1:13" ht="26.25" x14ac:dyDescent="0.25">
      <c r="A7" s="73">
        <v>4</v>
      </c>
      <c r="B7" s="74" t="s">
        <v>47</v>
      </c>
      <c r="C7" s="82">
        <v>2</v>
      </c>
      <c r="D7" s="82"/>
      <c r="E7" s="80">
        <v>4</v>
      </c>
      <c r="F7" s="80">
        <v>5</v>
      </c>
      <c r="G7" s="47">
        <v>8</v>
      </c>
      <c r="H7" s="80">
        <v>3</v>
      </c>
      <c r="I7" s="47">
        <v>10</v>
      </c>
      <c r="J7" s="80">
        <v>3</v>
      </c>
      <c r="K7" s="80">
        <v>4</v>
      </c>
      <c r="L7" s="79">
        <f t="shared" si="0"/>
        <v>39</v>
      </c>
      <c r="M7" s="83">
        <v>6</v>
      </c>
    </row>
    <row r="8" spans="1:13" ht="82.5" customHeight="1" x14ac:dyDescent="0.25">
      <c r="A8" s="73">
        <v>5</v>
      </c>
      <c r="B8" s="75" t="s">
        <v>52</v>
      </c>
      <c r="C8" s="82">
        <v>8</v>
      </c>
      <c r="D8" s="82">
        <v>10</v>
      </c>
      <c r="E8" s="82">
        <v>3</v>
      </c>
      <c r="F8" s="80">
        <v>8</v>
      </c>
      <c r="G8" s="47">
        <v>9</v>
      </c>
      <c r="H8" s="80">
        <v>5</v>
      </c>
      <c r="I8" s="47">
        <v>6</v>
      </c>
      <c r="J8" s="80"/>
      <c r="K8" s="80">
        <v>7</v>
      </c>
      <c r="L8" s="79">
        <f t="shared" si="0"/>
        <v>56</v>
      </c>
      <c r="M8" s="83">
        <v>10</v>
      </c>
    </row>
    <row r="9" spans="1:13" ht="26.25" x14ac:dyDescent="0.25">
      <c r="A9" s="73">
        <v>6</v>
      </c>
      <c r="B9" s="76" t="s">
        <v>48</v>
      </c>
      <c r="C9" s="82">
        <v>5</v>
      </c>
      <c r="D9" s="82">
        <v>8</v>
      </c>
      <c r="E9" s="82"/>
      <c r="F9" s="80">
        <v>9</v>
      </c>
      <c r="G9" s="47">
        <v>6</v>
      </c>
      <c r="H9" s="80">
        <v>7</v>
      </c>
      <c r="I9" s="47">
        <v>8</v>
      </c>
      <c r="J9" s="80">
        <v>5</v>
      </c>
      <c r="K9" s="80">
        <v>5</v>
      </c>
      <c r="L9" s="79">
        <f t="shared" si="0"/>
        <v>53</v>
      </c>
      <c r="M9" s="83">
        <v>8</v>
      </c>
    </row>
    <row r="10" spans="1:13" ht="26.25" x14ac:dyDescent="0.25">
      <c r="A10" s="121">
        <v>7</v>
      </c>
      <c r="B10" s="126" t="s">
        <v>43</v>
      </c>
      <c r="C10" s="123">
        <v>7</v>
      </c>
      <c r="D10" s="123">
        <v>2</v>
      </c>
      <c r="E10" s="123">
        <v>8</v>
      </c>
      <c r="F10" s="124">
        <v>1</v>
      </c>
      <c r="G10" s="124">
        <v>3</v>
      </c>
      <c r="H10" s="124"/>
      <c r="I10" s="124">
        <v>4</v>
      </c>
      <c r="J10" s="124">
        <v>2</v>
      </c>
      <c r="K10" s="124">
        <v>3</v>
      </c>
      <c r="L10" s="123">
        <f t="shared" si="0"/>
        <v>30</v>
      </c>
      <c r="M10" s="125">
        <v>2</v>
      </c>
    </row>
    <row r="11" spans="1:13" ht="26.25" x14ac:dyDescent="0.25">
      <c r="A11" s="73">
        <v>8</v>
      </c>
      <c r="B11" s="74" t="s">
        <v>44</v>
      </c>
      <c r="C11" s="82">
        <v>8</v>
      </c>
      <c r="D11" s="82">
        <v>3</v>
      </c>
      <c r="E11" s="82">
        <v>2</v>
      </c>
      <c r="F11" s="80">
        <v>7</v>
      </c>
      <c r="G11" s="47"/>
      <c r="H11" s="80">
        <v>6</v>
      </c>
      <c r="I11" s="47">
        <v>1</v>
      </c>
      <c r="J11" s="80">
        <v>7</v>
      </c>
      <c r="K11" s="80">
        <v>2</v>
      </c>
      <c r="L11" s="79">
        <f t="shared" si="0"/>
        <v>36</v>
      </c>
      <c r="M11" s="83">
        <v>4</v>
      </c>
    </row>
    <row r="12" spans="1:13" ht="26.25" x14ac:dyDescent="0.25">
      <c r="A12" s="73">
        <v>9</v>
      </c>
      <c r="B12" s="74" t="s">
        <v>49</v>
      </c>
      <c r="C12" s="82">
        <v>3</v>
      </c>
      <c r="D12" s="82">
        <v>5</v>
      </c>
      <c r="E12" s="82">
        <v>7</v>
      </c>
      <c r="F12" s="80">
        <v>10</v>
      </c>
      <c r="G12" s="47"/>
      <c r="H12" s="80">
        <v>8</v>
      </c>
      <c r="I12" s="47">
        <v>7</v>
      </c>
      <c r="J12" s="80">
        <v>8</v>
      </c>
      <c r="K12" s="80">
        <v>6</v>
      </c>
      <c r="L12" s="79">
        <f t="shared" si="0"/>
        <v>54</v>
      </c>
      <c r="M12" s="81">
        <v>9</v>
      </c>
    </row>
    <row r="13" spans="1:13" ht="26.25" x14ac:dyDescent="0.25">
      <c r="A13" s="121">
        <v>10</v>
      </c>
      <c r="B13" s="122" t="s">
        <v>50</v>
      </c>
      <c r="C13" s="123"/>
      <c r="D13" s="123">
        <v>1</v>
      </c>
      <c r="E13" s="123">
        <v>1</v>
      </c>
      <c r="F13" s="124">
        <v>3</v>
      </c>
      <c r="G13" s="124">
        <v>4</v>
      </c>
      <c r="H13" s="124">
        <v>1</v>
      </c>
      <c r="I13" s="124">
        <v>2</v>
      </c>
      <c r="J13" s="124">
        <v>9</v>
      </c>
      <c r="K13" s="124">
        <v>1</v>
      </c>
      <c r="L13" s="123">
        <f t="shared" si="0"/>
        <v>22</v>
      </c>
      <c r="M13" s="125">
        <v>1</v>
      </c>
    </row>
    <row r="14" spans="1:13" ht="26.25" x14ac:dyDescent="0.25">
      <c r="A14" s="73">
        <v>11</v>
      </c>
      <c r="B14" s="74" t="s">
        <v>51</v>
      </c>
      <c r="C14" s="79">
        <v>6</v>
      </c>
      <c r="D14" s="79">
        <v>4</v>
      </c>
      <c r="E14" s="82">
        <v>9</v>
      </c>
      <c r="F14" s="80">
        <v>4</v>
      </c>
      <c r="G14" s="80">
        <v>5</v>
      </c>
      <c r="H14" s="80">
        <v>4</v>
      </c>
      <c r="I14" s="80">
        <v>3</v>
      </c>
      <c r="J14" s="80">
        <v>10</v>
      </c>
      <c r="K14" s="80"/>
      <c r="L14" s="79">
        <f t="shared" si="0"/>
        <v>45</v>
      </c>
      <c r="M14" s="81">
        <v>7</v>
      </c>
    </row>
  </sheetData>
  <autoFilter ref="A3:M3">
    <sortState ref="A4:M14">
      <sortCondition ref="A3"/>
    </sortState>
  </autoFilter>
  <mergeCells count="2">
    <mergeCell ref="A2:D2"/>
    <mergeCell ref="A1:F1"/>
  </mergeCells>
  <hyperlinks>
    <hyperlink ref="B10" r:id="rId1"/>
  </hyperlinks>
  <pageMargins left="0.19685039370078741" right="0.11811023622047245" top="0.74803149606299213" bottom="0.74803149606299213" header="0.31496062992125984" footer="0.31496062992125984"/>
  <pageSetup paperSize="9" scale="92" fitToHeight="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workbookViewId="0">
      <selection activeCell="I13" sqref="I13"/>
    </sheetView>
  </sheetViews>
  <sheetFormatPr defaultRowHeight="15" x14ac:dyDescent="0.25"/>
  <cols>
    <col min="1" max="1" width="12.85546875" customWidth="1"/>
    <col min="2" max="2" width="29.42578125" customWidth="1"/>
    <col min="3" max="3" width="15.5703125" customWidth="1"/>
    <col min="4" max="4" width="11.7109375" customWidth="1"/>
  </cols>
  <sheetData>
    <row r="1" spans="1:4" ht="22.5" x14ac:dyDescent="0.3">
      <c r="A1" s="127" t="s">
        <v>13</v>
      </c>
      <c r="B1" s="127"/>
      <c r="C1" s="127"/>
      <c r="D1" s="1" t="s">
        <v>0</v>
      </c>
    </row>
    <row r="2" spans="1:4" ht="18.75" x14ac:dyDescent="0.3">
      <c r="A2" s="4" t="s">
        <v>1</v>
      </c>
      <c r="B2" s="4" t="s">
        <v>2</v>
      </c>
      <c r="C2" s="4" t="s">
        <v>3</v>
      </c>
      <c r="D2" s="4" t="s">
        <v>4</v>
      </c>
    </row>
    <row r="3" spans="1:4" x14ac:dyDescent="0.25">
      <c r="A3" s="85">
        <v>1</v>
      </c>
      <c r="B3" s="70" t="s">
        <v>678</v>
      </c>
      <c r="C3" s="85">
        <v>60</v>
      </c>
      <c r="D3" s="85" t="s">
        <v>5</v>
      </c>
    </row>
    <row r="4" spans="1:4" x14ac:dyDescent="0.25">
      <c r="A4" s="85">
        <v>2</v>
      </c>
      <c r="B4" s="70" t="s">
        <v>690</v>
      </c>
      <c r="C4" s="85">
        <v>59</v>
      </c>
      <c r="D4" s="85" t="s">
        <v>6</v>
      </c>
    </row>
    <row r="5" spans="1:4" x14ac:dyDescent="0.25">
      <c r="A5" s="85">
        <v>3</v>
      </c>
      <c r="B5" s="70" t="s">
        <v>757</v>
      </c>
      <c r="C5" s="85">
        <v>49</v>
      </c>
      <c r="D5" s="85" t="s">
        <v>7</v>
      </c>
    </row>
    <row r="6" spans="1:4" x14ac:dyDescent="0.25">
      <c r="A6" s="3">
        <v>4</v>
      </c>
      <c r="B6" s="2" t="s">
        <v>519</v>
      </c>
      <c r="C6" s="60">
        <v>47</v>
      </c>
      <c r="D6" s="60" t="s">
        <v>8</v>
      </c>
    </row>
    <row r="7" spans="1:4" x14ac:dyDescent="0.25">
      <c r="A7" s="3">
        <v>5</v>
      </c>
      <c r="B7" s="2" t="s">
        <v>501</v>
      </c>
      <c r="C7" s="60">
        <v>38</v>
      </c>
      <c r="D7" s="60" t="s">
        <v>658</v>
      </c>
    </row>
    <row r="8" spans="1:4" x14ac:dyDescent="0.25">
      <c r="A8" s="60">
        <v>6</v>
      </c>
      <c r="B8" s="2" t="s">
        <v>748</v>
      </c>
      <c r="C8" s="60">
        <v>38</v>
      </c>
      <c r="D8" s="60" t="s">
        <v>658</v>
      </c>
    </row>
    <row r="9" spans="1:4" x14ac:dyDescent="0.25">
      <c r="A9" s="60">
        <v>7</v>
      </c>
      <c r="B9" s="2" t="s">
        <v>754</v>
      </c>
      <c r="C9" s="60">
        <v>38</v>
      </c>
      <c r="D9" s="60" t="s">
        <v>658</v>
      </c>
    </row>
    <row r="10" spans="1:4" x14ac:dyDescent="0.25">
      <c r="A10" s="60">
        <v>8</v>
      </c>
      <c r="B10" s="2" t="s">
        <v>675</v>
      </c>
      <c r="C10" s="60">
        <v>34</v>
      </c>
      <c r="D10" s="60" t="s">
        <v>629</v>
      </c>
    </row>
    <row r="11" spans="1:4" x14ac:dyDescent="0.25">
      <c r="A11" s="60">
        <v>9</v>
      </c>
      <c r="B11" s="2" t="s">
        <v>701</v>
      </c>
      <c r="C11" s="60">
        <v>34</v>
      </c>
      <c r="D11" s="60" t="s">
        <v>629</v>
      </c>
    </row>
    <row r="12" spans="1:4" x14ac:dyDescent="0.25">
      <c r="A12" s="60">
        <v>10</v>
      </c>
      <c r="B12" s="2" t="s">
        <v>673</v>
      </c>
      <c r="C12" s="60">
        <v>33</v>
      </c>
      <c r="D12" s="60" t="s">
        <v>26</v>
      </c>
    </row>
    <row r="13" spans="1:4" x14ac:dyDescent="0.25">
      <c r="A13" s="60">
        <v>11</v>
      </c>
      <c r="B13" s="2" t="s">
        <v>722</v>
      </c>
      <c r="C13" s="60">
        <v>31</v>
      </c>
      <c r="D13" s="60" t="s">
        <v>24</v>
      </c>
    </row>
    <row r="14" spans="1:4" x14ac:dyDescent="0.25">
      <c r="A14" s="60">
        <v>12</v>
      </c>
      <c r="B14" s="2" t="s">
        <v>694</v>
      </c>
      <c r="C14" s="60">
        <v>30</v>
      </c>
      <c r="D14" s="60" t="s">
        <v>584</v>
      </c>
    </row>
    <row r="15" spans="1:4" x14ac:dyDescent="0.25">
      <c r="A15" s="60">
        <v>13</v>
      </c>
      <c r="B15" s="2" t="s">
        <v>705</v>
      </c>
      <c r="C15" s="60">
        <v>29</v>
      </c>
      <c r="D15" s="60" t="s">
        <v>585</v>
      </c>
    </row>
    <row r="16" spans="1:4" x14ac:dyDescent="0.25">
      <c r="A16" s="60">
        <v>14</v>
      </c>
      <c r="B16" s="2" t="s">
        <v>734</v>
      </c>
      <c r="C16" s="60">
        <v>27</v>
      </c>
      <c r="D16" s="60" t="s">
        <v>586</v>
      </c>
    </row>
    <row r="17" spans="1:4" x14ac:dyDescent="0.25">
      <c r="A17" s="60">
        <v>15</v>
      </c>
      <c r="B17" s="2" t="s">
        <v>723</v>
      </c>
      <c r="C17" s="60">
        <v>24</v>
      </c>
      <c r="D17" s="60" t="s">
        <v>587</v>
      </c>
    </row>
    <row r="18" spans="1:4" x14ac:dyDescent="0.25">
      <c r="A18" s="60">
        <v>16</v>
      </c>
      <c r="B18" s="2" t="s">
        <v>745</v>
      </c>
      <c r="C18" s="60">
        <v>23</v>
      </c>
      <c r="D18" s="60" t="s">
        <v>588</v>
      </c>
    </row>
    <row r="19" spans="1:4" x14ac:dyDescent="0.25">
      <c r="A19" s="60">
        <v>17</v>
      </c>
      <c r="B19" s="2" t="s">
        <v>525</v>
      </c>
      <c r="C19" s="60">
        <v>22</v>
      </c>
      <c r="D19" s="60" t="s">
        <v>589</v>
      </c>
    </row>
    <row r="20" spans="1:4" x14ac:dyDescent="0.25">
      <c r="A20" s="60">
        <v>18</v>
      </c>
      <c r="B20" s="2" t="s">
        <v>516</v>
      </c>
      <c r="C20" s="60">
        <v>19</v>
      </c>
      <c r="D20" s="60" t="s">
        <v>590</v>
      </c>
    </row>
    <row r="21" spans="1:4" x14ac:dyDescent="0.25">
      <c r="A21" s="60">
        <v>19</v>
      </c>
      <c r="B21" s="2" t="s">
        <v>676</v>
      </c>
      <c r="C21" s="60">
        <v>18</v>
      </c>
      <c r="D21" s="60" t="s">
        <v>591</v>
      </c>
    </row>
    <row r="22" spans="1:4" x14ac:dyDescent="0.25">
      <c r="A22" s="60">
        <v>20</v>
      </c>
      <c r="B22" s="2" t="s">
        <v>746</v>
      </c>
      <c r="C22" s="60">
        <v>17</v>
      </c>
      <c r="D22" s="60" t="s">
        <v>767</v>
      </c>
    </row>
    <row r="23" spans="1:4" x14ac:dyDescent="0.25">
      <c r="A23" s="60">
        <v>21</v>
      </c>
      <c r="B23" s="2" t="s">
        <v>704</v>
      </c>
      <c r="C23" s="60">
        <v>17</v>
      </c>
      <c r="D23" s="60" t="s">
        <v>767</v>
      </c>
    </row>
    <row r="24" spans="1:4" x14ac:dyDescent="0.25">
      <c r="A24" s="60">
        <v>22</v>
      </c>
      <c r="B24" s="2" t="s">
        <v>507</v>
      </c>
      <c r="C24" s="60">
        <v>14</v>
      </c>
      <c r="D24" s="60" t="s">
        <v>768</v>
      </c>
    </row>
    <row r="25" spans="1:4" x14ac:dyDescent="0.25">
      <c r="A25" s="60">
        <v>23</v>
      </c>
      <c r="B25" s="2" t="s">
        <v>518</v>
      </c>
      <c r="C25" s="60">
        <v>14</v>
      </c>
      <c r="D25" s="60" t="s">
        <v>768</v>
      </c>
    </row>
    <row r="26" spans="1:4" x14ac:dyDescent="0.25">
      <c r="A26" s="60">
        <v>24</v>
      </c>
      <c r="B26" s="2" t="s">
        <v>759</v>
      </c>
      <c r="C26" s="60">
        <v>14</v>
      </c>
      <c r="D26" s="60" t="s">
        <v>768</v>
      </c>
    </row>
    <row r="27" spans="1:4" x14ac:dyDescent="0.25">
      <c r="A27" s="60">
        <v>25</v>
      </c>
      <c r="B27" s="2" t="s">
        <v>753</v>
      </c>
      <c r="C27" s="60">
        <v>14</v>
      </c>
      <c r="D27" s="60" t="s">
        <v>768</v>
      </c>
    </row>
    <row r="28" spans="1:4" x14ac:dyDescent="0.25">
      <c r="A28" s="60">
        <v>26</v>
      </c>
      <c r="B28" s="2" t="s">
        <v>674</v>
      </c>
      <c r="C28" s="60">
        <v>13</v>
      </c>
      <c r="D28" s="60" t="s">
        <v>598</v>
      </c>
    </row>
    <row r="29" spans="1:4" x14ac:dyDescent="0.25">
      <c r="A29" s="60">
        <v>27</v>
      </c>
      <c r="B29" s="2" t="s">
        <v>702</v>
      </c>
      <c r="C29" s="60">
        <v>12</v>
      </c>
      <c r="D29" s="60" t="s">
        <v>662</v>
      </c>
    </row>
    <row r="30" spans="1:4" x14ac:dyDescent="0.25">
      <c r="A30" s="60">
        <v>28</v>
      </c>
      <c r="B30" s="2" t="s">
        <v>758</v>
      </c>
      <c r="C30" s="60">
        <v>12</v>
      </c>
      <c r="D30" s="60" t="s">
        <v>662</v>
      </c>
    </row>
    <row r="31" spans="1:4" x14ac:dyDescent="0.25">
      <c r="A31" s="60">
        <v>29</v>
      </c>
      <c r="B31" s="2" t="s">
        <v>550</v>
      </c>
      <c r="C31" s="60">
        <v>12</v>
      </c>
      <c r="D31" s="60" t="s">
        <v>662</v>
      </c>
    </row>
    <row r="32" spans="1:4" x14ac:dyDescent="0.25">
      <c r="A32" s="60">
        <v>30</v>
      </c>
      <c r="B32" s="2" t="s">
        <v>687</v>
      </c>
      <c r="C32" s="60">
        <v>11</v>
      </c>
      <c r="D32" s="60" t="s">
        <v>769</v>
      </c>
    </row>
    <row r="33" spans="1:4" x14ac:dyDescent="0.25">
      <c r="A33" s="60">
        <v>31</v>
      </c>
      <c r="B33" s="2" t="s">
        <v>524</v>
      </c>
      <c r="C33" s="60">
        <v>11</v>
      </c>
      <c r="D33" s="60" t="s">
        <v>769</v>
      </c>
    </row>
    <row r="34" spans="1:4" x14ac:dyDescent="0.25">
      <c r="A34" s="60">
        <v>32</v>
      </c>
      <c r="B34" s="2" t="s">
        <v>522</v>
      </c>
      <c r="C34" s="60">
        <v>9</v>
      </c>
      <c r="D34" s="60" t="s">
        <v>770</v>
      </c>
    </row>
    <row r="35" spans="1:4" x14ac:dyDescent="0.25">
      <c r="A35" s="60">
        <v>33</v>
      </c>
      <c r="B35" s="2" t="s">
        <v>735</v>
      </c>
      <c r="C35" s="60">
        <v>9</v>
      </c>
      <c r="D35" s="60" t="s">
        <v>770</v>
      </c>
    </row>
    <row r="36" spans="1:4" x14ac:dyDescent="0.25">
      <c r="A36" s="60">
        <v>34</v>
      </c>
      <c r="B36" s="2" t="s">
        <v>724</v>
      </c>
      <c r="C36" s="60">
        <v>9</v>
      </c>
      <c r="D36" s="60" t="s">
        <v>770</v>
      </c>
    </row>
    <row r="37" spans="1:4" x14ac:dyDescent="0.25">
      <c r="A37" s="60">
        <v>35</v>
      </c>
      <c r="B37" s="34" t="s">
        <v>736</v>
      </c>
      <c r="C37" s="65">
        <v>8</v>
      </c>
      <c r="D37" s="60" t="s">
        <v>771</v>
      </c>
    </row>
    <row r="38" spans="1:4" x14ac:dyDescent="0.25">
      <c r="A38" s="60">
        <v>36</v>
      </c>
      <c r="B38" s="2" t="s">
        <v>508</v>
      </c>
      <c r="C38" s="60">
        <v>7</v>
      </c>
      <c r="D38" s="60" t="s">
        <v>772</v>
      </c>
    </row>
    <row r="39" spans="1:4" x14ac:dyDescent="0.25">
      <c r="A39" s="60">
        <v>37</v>
      </c>
      <c r="B39" s="2" t="s">
        <v>761</v>
      </c>
      <c r="C39" s="60">
        <v>7</v>
      </c>
      <c r="D39" s="60" t="s">
        <v>772</v>
      </c>
    </row>
    <row r="40" spans="1:4" x14ac:dyDescent="0.25">
      <c r="A40" s="60">
        <v>38</v>
      </c>
      <c r="B40" s="2" t="s">
        <v>760</v>
      </c>
      <c r="C40" s="60">
        <v>7</v>
      </c>
      <c r="D40" s="60" t="s">
        <v>772</v>
      </c>
    </row>
    <row r="41" spans="1:4" x14ac:dyDescent="0.25">
      <c r="A41" s="60">
        <v>39</v>
      </c>
      <c r="B41" s="2" t="s">
        <v>512</v>
      </c>
      <c r="C41" s="60">
        <v>7</v>
      </c>
      <c r="D41" s="60" t="s">
        <v>772</v>
      </c>
    </row>
    <row r="42" spans="1:4" x14ac:dyDescent="0.25">
      <c r="A42" s="60">
        <v>40</v>
      </c>
      <c r="B42" s="2" t="s">
        <v>747</v>
      </c>
      <c r="C42" s="60">
        <v>6</v>
      </c>
      <c r="D42" s="60" t="s">
        <v>773</v>
      </c>
    </row>
    <row r="43" spans="1:4" x14ac:dyDescent="0.25">
      <c r="A43" s="60">
        <v>41</v>
      </c>
      <c r="B43" s="2" t="s">
        <v>509</v>
      </c>
      <c r="C43" s="60">
        <v>5</v>
      </c>
      <c r="D43" s="60" t="s">
        <v>636</v>
      </c>
    </row>
    <row r="44" spans="1:4" x14ac:dyDescent="0.25">
      <c r="A44" s="60">
        <v>42</v>
      </c>
      <c r="B44" s="2" t="s">
        <v>744</v>
      </c>
      <c r="C44" s="60">
        <v>5</v>
      </c>
      <c r="D44" s="60" t="s">
        <v>636</v>
      </c>
    </row>
    <row r="45" spans="1:4" x14ac:dyDescent="0.25">
      <c r="A45" s="60">
        <v>43</v>
      </c>
      <c r="B45" s="2" t="s">
        <v>710</v>
      </c>
      <c r="C45" s="60">
        <v>4</v>
      </c>
      <c r="D45" s="60" t="s">
        <v>774</v>
      </c>
    </row>
    <row r="46" spans="1:4" x14ac:dyDescent="0.25">
      <c r="A46" s="60">
        <v>44</v>
      </c>
      <c r="B46" s="2" t="s">
        <v>709</v>
      </c>
      <c r="C46" s="60">
        <v>4</v>
      </c>
      <c r="D46" s="60" t="s">
        <v>774</v>
      </c>
    </row>
    <row r="47" spans="1:4" x14ac:dyDescent="0.25">
      <c r="A47" s="60">
        <v>45</v>
      </c>
      <c r="B47" s="2" t="s">
        <v>677</v>
      </c>
      <c r="C47" s="60">
        <v>4</v>
      </c>
      <c r="D47" s="60" t="s">
        <v>774</v>
      </c>
    </row>
    <row r="48" spans="1:4" x14ac:dyDescent="0.25">
      <c r="A48" s="60">
        <v>46</v>
      </c>
      <c r="B48" s="2" t="s">
        <v>729</v>
      </c>
      <c r="C48" s="60">
        <v>1</v>
      </c>
      <c r="D48" s="60" t="s">
        <v>775</v>
      </c>
    </row>
    <row r="49" spans="1:4" x14ac:dyDescent="0.25">
      <c r="A49" s="60">
        <v>47</v>
      </c>
      <c r="B49" s="2" t="s">
        <v>731</v>
      </c>
      <c r="C49" s="60">
        <v>0</v>
      </c>
      <c r="D49" s="60" t="s">
        <v>776</v>
      </c>
    </row>
    <row r="50" spans="1:4" x14ac:dyDescent="0.25">
      <c r="A50" s="60">
        <v>48</v>
      </c>
      <c r="B50" s="2" t="s">
        <v>686</v>
      </c>
      <c r="C50" s="60">
        <v>0</v>
      </c>
      <c r="D50" s="60" t="s">
        <v>776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workbookViewId="0">
      <selection activeCell="C9" sqref="C9"/>
    </sheetView>
  </sheetViews>
  <sheetFormatPr defaultRowHeight="15" x14ac:dyDescent="0.25"/>
  <cols>
    <col min="1" max="1" width="12.85546875" customWidth="1"/>
    <col min="2" max="2" width="30" customWidth="1"/>
    <col min="3" max="3" width="15.5703125" customWidth="1"/>
    <col min="4" max="4" width="11.7109375" customWidth="1"/>
  </cols>
  <sheetData>
    <row r="1" spans="1:4" ht="22.5" x14ac:dyDescent="0.3">
      <c r="A1" s="127" t="s">
        <v>13</v>
      </c>
      <c r="B1" s="127"/>
      <c r="C1" s="127"/>
      <c r="D1" s="1" t="s">
        <v>11</v>
      </c>
    </row>
    <row r="2" spans="1:4" ht="18.75" x14ac:dyDescent="0.3">
      <c r="A2" s="4" t="s">
        <v>1</v>
      </c>
      <c r="B2" s="4" t="s">
        <v>2</v>
      </c>
      <c r="C2" s="4" t="s">
        <v>3</v>
      </c>
      <c r="D2" s="4" t="s">
        <v>4</v>
      </c>
    </row>
    <row r="3" spans="1:4" x14ac:dyDescent="0.25">
      <c r="A3" s="85">
        <v>1</v>
      </c>
      <c r="B3" s="70" t="s">
        <v>683</v>
      </c>
      <c r="C3" s="85">
        <v>85</v>
      </c>
      <c r="D3" s="85" t="s">
        <v>5</v>
      </c>
    </row>
    <row r="4" spans="1:4" x14ac:dyDescent="0.25">
      <c r="A4" s="85">
        <v>2</v>
      </c>
      <c r="B4" s="70" t="s">
        <v>765</v>
      </c>
      <c r="C4" s="85">
        <v>66</v>
      </c>
      <c r="D4" s="85" t="s">
        <v>6</v>
      </c>
    </row>
    <row r="5" spans="1:4" x14ac:dyDescent="0.25">
      <c r="A5" s="85">
        <v>3</v>
      </c>
      <c r="B5" s="70" t="s">
        <v>733</v>
      </c>
      <c r="C5" s="85">
        <v>63</v>
      </c>
      <c r="D5" s="85" t="s">
        <v>7</v>
      </c>
    </row>
    <row r="6" spans="1:4" x14ac:dyDescent="0.25">
      <c r="A6" s="3">
        <v>4</v>
      </c>
      <c r="B6" s="2" t="s">
        <v>688</v>
      </c>
      <c r="C6" s="60">
        <v>60</v>
      </c>
      <c r="D6" s="60" t="s">
        <v>8</v>
      </c>
    </row>
    <row r="7" spans="1:4" x14ac:dyDescent="0.25">
      <c r="A7" s="3">
        <v>5</v>
      </c>
      <c r="B7" s="2" t="s">
        <v>752</v>
      </c>
      <c r="C7" s="60">
        <v>58</v>
      </c>
      <c r="D7" s="60" t="s">
        <v>9</v>
      </c>
    </row>
    <row r="8" spans="1:4" x14ac:dyDescent="0.25">
      <c r="A8" s="60">
        <v>6</v>
      </c>
      <c r="B8" s="2" t="s">
        <v>511</v>
      </c>
      <c r="C8" s="60">
        <v>57</v>
      </c>
      <c r="D8" s="60" t="s">
        <v>10</v>
      </c>
    </row>
    <row r="9" spans="1:4" x14ac:dyDescent="0.25">
      <c r="A9" s="60">
        <v>7</v>
      </c>
      <c r="B9" s="2" t="s">
        <v>790</v>
      </c>
      <c r="C9" s="60">
        <v>56</v>
      </c>
      <c r="D9" s="60" t="s">
        <v>23</v>
      </c>
    </row>
    <row r="10" spans="1:4" x14ac:dyDescent="0.25">
      <c r="A10" s="60">
        <v>8</v>
      </c>
      <c r="B10" s="2" t="s">
        <v>738</v>
      </c>
      <c r="C10" s="60">
        <v>55</v>
      </c>
      <c r="D10" s="60" t="s">
        <v>22</v>
      </c>
    </row>
    <row r="11" spans="1:4" x14ac:dyDescent="0.25">
      <c r="A11" s="60">
        <v>9</v>
      </c>
      <c r="B11" s="2" t="s">
        <v>751</v>
      </c>
      <c r="C11" s="60">
        <v>52</v>
      </c>
      <c r="D11" s="60" t="s">
        <v>25</v>
      </c>
    </row>
    <row r="12" spans="1:4" x14ac:dyDescent="0.25">
      <c r="A12" s="60">
        <v>10</v>
      </c>
      <c r="B12" s="2" t="s">
        <v>711</v>
      </c>
      <c r="C12" s="60">
        <v>49</v>
      </c>
      <c r="D12" s="60" t="s">
        <v>777</v>
      </c>
    </row>
    <row r="13" spans="1:4" x14ac:dyDescent="0.25">
      <c r="A13" s="60">
        <v>11</v>
      </c>
      <c r="B13" s="2" t="s">
        <v>725</v>
      </c>
      <c r="C13" s="60">
        <v>49</v>
      </c>
      <c r="D13" s="60" t="s">
        <v>777</v>
      </c>
    </row>
    <row r="14" spans="1:4" x14ac:dyDescent="0.25">
      <c r="A14" s="60">
        <v>12</v>
      </c>
      <c r="B14" s="2" t="s">
        <v>741</v>
      </c>
      <c r="C14" s="60">
        <v>48</v>
      </c>
      <c r="D14" s="60" t="s">
        <v>584</v>
      </c>
    </row>
    <row r="15" spans="1:4" x14ac:dyDescent="0.25">
      <c r="A15" s="60">
        <v>13</v>
      </c>
      <c r="B15" s="2" t="s">
        <v>750</v>
      </c>
      <c r="C15" s="60">
        <v>47</v>
      </c>
      <c r="D15" s="60" t="s">
        <v>585</v>
      </c>
    </row>
    <row r="16" spans="1:4" x14ac:dyDescent="0.25">
      <c r="A16" s="60">
        <v>14</v>
      </c>
      <c r="B16" s="2" t="s">
        <v>763</v>
      </c>
      <c r="C16" s="60">
        <v>46</v>
      </c>
      <c r="D16" s="60" t="s">
        <v>586</v>
      </c>
    </row>
    <row r="17" spans="1:4" x14ac:dyDescent="0.25">
      <c r="A17" s="60">
        <v>15</v>
      </c>
      <c r="B17" s="2" t="s">
        <v>762</v>
      </c>
      <c r="C17" s="60">
        <v>45</v>
      </c>
      <c r="D17" s="60" t="s">
        <v>587</v>
      </c>
    </row>
    <row r="18" spans="1:4" x14ac:dyDescent="0.25">
      <c r="A18" s="60">
        <v>16</v>
      </c>
      <c r="B18" s="2" t="s">
        <v>695</v>
      </c>
      <c r="C18" s="60">
        <v>42</v>
      </c>
      <c r="D18" s="60" t="s">
        <v>588</v>
      </c>
    </row>
    <row r="19" spans="1:4" x14ac:dyDescent="0.25">
      <c r="A19" s="60">
        <v>17</v>
      </c>
      <c r="B19" s="2" t="s">
        <v>726</v>
      </c>
      <c r="C19" s="60">
        <v>41</v>
      </c>
      <c r="D19" s="60" t="s">
        <v>589</v>
      </c>
    </row>
    <row r="20" spans="1:4" x14ac:dyDescent="0.25">
      <c r="A20" s="60">
        <v>18</v>
      </c>
      <c r="B20" s="2" t="s">
        <v>764</v>
      </c>
      <c r="C20" s="60">
        <v>40</v>
      </c>
      <c r="D20" s="60" t="s">
        <v>590</v>
      </c>
    </row>
    <row r="21" spans="1:4" x14ac:dyDescent="0.25">
      <c r="A21" s="60">
        <v>19</v>
      </c>
      <c r="B21" s="2" t="s">
        <v>721</v>
      </c>
      <c r="C21" s="60">
        <v>38</v>
      </c>
      <c r="D21" s="60" t="s">
        <v>778</v>
      </c>
    </row>
    <row r="22" spans="1:4" x14ac:dyDescent="0.25">
      <c r="A22" s="60">
        <v>20</v>
      </c>
      <c r="B22" s="2" t="s">
        <v>743</v>
      </c>
      <c r="C22" s="60">
        <v>38</v>
      </c>
      <c r="D22" s="60" t="s">
        <v>778</v>
      </c>
    </row>
    <row r="23" spans="1:4" x14ac:dyDescent="0.25">
      <c r="A23" s="60">
        <v>21</v>
      </c>
      <c r="B23" s="2" t="s">
        <v>756</v>
      </c>
      <c r="C23" s="60">
        <v>37</v>
      </c>
      <c r="D23" s="60" t="s">
        <v>593</v>
      </c>
    </row>
    <row r="24" spans="1:4" x14ac:dyDescent="0.25">
      <c r="A24" s="60">
        <v>22</v>
      </c>
      <c r="B24" s="2" t="s">
        <v>742</v>
      </c>
      <c r="C24" s="60">
        <v>34</v>
      </c>
      <c r="D24" s="60" t="s">
        <v>594</v>
      </c>
    </row>
    <row r="25" spans="1:4" x14ac:dyDescent="0.25">
      <c r="A25" s="60">
        <v>23</v>
      </c>
      <c r="B25" s="2" t="s">
        <v>749</v>
      </c>
      <c r="C25" s="60">
        <v>31</v>
      </c>
      <c r="D25" s="60" t="s">
        <v>595</v>
      </c>
    </row>
    <row r="26" spans="1:4" x14ac:dyDescent="0.25">
      <c r="A26" s="60">
        <v>24</v>
      </c>
      <c r="B26" s="2" t="s">
        <v>732</v>
      </c>
      <c r="C26" s="60">
        <v>29</v>
      </c>
      <c r="D26" s="60" t="s">
        <v>596</v>
      </c>
    </row>
    <row r="27" spans="1:4" x14ac:dyDescent="0.25">
      <c r="A27" s="60">
        <v>25</v>
      </c>
      <c r="B27" s="2" t="s">
        <v>708</v>
      </c>
      <c r="C27" s="60">
        <v>28</v>
      </c>
      <c r="D27" s="60" t="s">
        <v>779</v>
      </c>
    </row>
    <row r="28" spans="1:4" x14ac:dyDescent="0.25">
      <c r="A28" s="60">
        <v>26</v>
      </c>
      <c r="B28" s="2" t="s">
        <v>504</v>
      </c>
      <c r="C28" s="60">
        <v>28</v>
      </c>
      <c r="D28" s="60" t="s">
        <v>779</v>
      </c>
    </row>
    <row r="29" spans="1:4" x14ac:dyDescent="0.25">
      <c r="A29" s="60">
        <v>27</v>
      </c>
      <c r="B29" s="2" t="s">
        <v>730</v>
      </c>
      <c r="C29" s="60">
        <v>27</v>
      </c>
      <c r="D29" s="60" t="s">
        <v>599</v>
      </c>
    </row>
    <row r="30" spans="1:4" x14ac:dyDescent="0.25">
      <c r="A30" s="60">
        <v>28</v>
      </c>
      <c r="B30" s="2" t="s">
        <v>703</v>
      </c>
      <c r="C30" s="60">
        <v>25</v>
      </c>
      <c r="D30" s="60" t="s">
        <v>600</v>
      </c>
    </row>
    <row r="31" spans="1:4" x14ac:dyDescent="0.25">
      <c r="A31" s="60">
        <v>29</v>
      </c>
      <c r="B31" s="2" t="s">
        <v>714</v>
      </c>
      <c r="C31" s="60">
        <v>24</v>
      </c>
      <c r="D31" s="60" t="s">
        <v>601</v>
      </c>
    </row>
    <row r="32" spans="1:4" x14ac:dyDescent="0.25">
      <c r="A32" s="60">
        <v>30</v>
      </c>
      <c r="B32" s="2" t="s">
        <v>727</v>
      </c>
      <c r="C32" s="60">
        <v>22</v>
      </c>
      <c r="D32" s="60" t="s">
        <v>769</v>
      </c>
    </row>
    <row r="33" spans="1:4" x14ac:dyDescent="0.25">
      <c r="A33" s="60">
        <v>31</v>
      </c>
      <c r="B33" s="2" t="s">
        <v>755</v>
      </c>
      <c r="C33" s="60">
        <v>22</v>
      </c>
      <c r="D33" s="60" t="s">
        <v>769</v>
      </c>
    </row>
    <row r="34" spans="1:4" x14ac:dyDescent="0.25">
      <c r="A34" s="60">
        <v>32</v>
      </c>
      <c r="B34" s="2" t="s">
        <v>693</v>
      </c>
      <c r="C34" s="60">
        <v>21</v>
      </c>
      <c r="D34" s="60" t="s">
        <v>780</v>
      </c>
    </row>
    <row r="35" spans="1:4" x14ac:dyDescent="0.25">
      <c r="A35" s="60">
        <v>33</v>
      </c>
      <c r="B35" s="2" t="s">
        <v>679</v>
      </c>
      <c r="C35" s="60">
        <v>21</v>
      </c>
      <c r="D35" s="60" t="s">
        <v>780</v>
      </c>
    </row>
    <row r="36" spans="1:4" x14ac:dyDescent="0.25">
      <c r="A36" s="60">
        <v>34</v>
      </c>
      <c r="B36" s="2" t="s">
        <v>515</v>
      </c>
      <c r="C36" s="60">
        <v>20</v>
      </c>
      <c r="D36" s="60" t="s">
        <v>781</v>
      </c>
    </row>
    <row r="37" spans="1:4" x14ac:dyDescent="0.25">
      <c r="A37" s="60">
        <v>35</v>
      </c>
      <c r="B37" s="2" t="s">
        <v>740</v>
      </c>
      <c r="C37" s="60">
        <v>19</v>
      </c>
      <c r="D37" s="60" t="s">
        <v>771</v>
      </c>
    </row>
    <row r="38" spans="1:4" x14ac:dyDescent="0.25">
      <c r="A38" s="60">
        <v>36</v>
      </c>
      <c r="B38" s="2" t="s">
        <v>766</v>
      </c>
      <c r="C38" s="60">
        <v>16</v>
      </c>
      <c r="D38" s="60" t="s">
        <v>782</v>
      </c>
    </row>
    <row r="39" spans="1:4" x14ac:dyDescent="0.25">
      <c r="A39" s="60">
        <v>37</v>
      </c>
      <c r="B39" s="2" t="s">
        <v>505</v>
      </c>
      <c r="C39" s="60">
        <v>15</v>
      </c>
      <c r="D39" s="60" t="s">
        <v>783</v>
      </c>
    </row>
    <row r="40" spans="1:4" x14ac:dyDescent="0.25">
      <c r="A40" s="60">
        <v>38</v>
      </c>
      <c r="B40" s="2" t="s">
        <v>700</v>
      </c>
      <c r="C40" s="60">
        <v>14</v>
      </c>
      <c r="D40" s="60" t="s">
        <v>784</v>
      </c>
    </row>
    <row r="41" spans="1:4" x14ac:dyDescent="0.25">
      <c r="A41" s="60">
        <v>39</v>
      </c>
      <c r="B41" s="2" t="s">
        <v>551</v>
      </c>
      <c r="C41" s="60">
        <v>13</v>
      </c>
      <c r="D41" s="60" t="s">
        <v>785</v>
      </c>
    </row>
    <row r="42" spans="1:4" x14ac:dyDescent="0.25">
      <c r="A42" s="60">
        <v>40</v>
      </c>
      <c r="B42" s="2" t="s">
        <v>737</v>
      </c>
      <c r="C42" s="60">
        <v>12</v>
      </c>
      <c r="D42" s="60" t="s">
        <v>786</v>
      </c>
    </row>
    <row r="43" spans="1:4" x14ac:dyDescent="0.25">
      <c r="A43" s="60">
        <v>41</v>
      </c>
      <c r="B43" s="2" t="s">
        <v>521</v>
      </c>
      <c r="C43" s="60">
        <v>12</v>
      </c>
      <c r="D43" s="60" t="s">
        <v>786</v>
      </c>
    </row>
    <row r="44" spans="1:4" x14ac:dyDescent="0.25">
      <c r="A44" s="60">
        <v>42</v>
      </c>
      <c r="B44" s="2" t="s">
        <v>739</v>
      </c>
      <c r="C44" s="60">
        <v>8</v>
      </c>
      <c r="D44" s="60" t="s">
        <v>668</v>
      </c>
    </row>
    <row r="45" spans="1:4" x14ac:dyDescent="0.25">
      <c r="A45" s="60">
        <v>43</v>
      </c>
      <c r="B45" s="2" t="s">
        <v>728</v>
      </c>
      <c r="C45" s="60">
        <v>5</v>
      </c>
      <c r="D45" s="60" t="s">
        <v>787</v>
      </c>
    </row>
    <row r="46" spans="1:4" x14ac:dyDescent="0.25">
      <c r="A46" s="60">
        <v>44</v>
      </c>
      <c r="B46" s="34" t="s">
        <v>559</v>
      </c>
      <c r="C46" s="65">
        <v>2</v>
      </c>
      <c r="D46" s="60" t="s">
        <v>788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J5" sqref="J5"/>
    </sheetView>
  </sheetViews>
  <sheetFormatPr defaultRowHeight="15" x14ac:dyDescent="0.25"/>
  <cols>
    <col min="2" max="2" width="12" customWidth="1"/>
    <col min="3" max="3" width="13.7109375" customWidth="1"/>
    <col min="4" max="4" width="13" customWidth="1"/>
    <col min="5" max="5" width="11" bestFit="1" customWidth="1"/>
    <col min="6" max="6" width="11" customWidth="1"/>
    <col min="7" max="7" width="9.7109375" customWidth="1"/>
  </cols>
  <sheetData>
    <row r="1" spans="1:8" ht="22.5" x14ac:dyDescent="0.3">
      <c r="A1" s="129" t="s">
        <v>14</v>
      </c>
      <c r="B1" s="129"/>
      <c r="C1" s="129"/>
      <c r="D1" s="129"/>
      <c r="E1" s="129"/>
      <c r="F1" s="129" t="s">
        <v>0</v>
      </c>
      <c r="G1" s="129"/>
      <c r="H1" s="129"/>
    </row>
    <row r="2" spans="1:8" ht="18.75" customHeight="1" x14ac:dyDescent="0.3">
      <c r="A2" s="4" t="s">
        <v>1</v>
      </c>
      <c r="B2" s="4" t="s">
        <v>138</v>
      </c>
      <c r="C2" s="4" t="s">
        <v>139</v>
      </c>
      <c r="D2" s="4" t="s">
        <v>140</v>
      </c>
      <c r="E2" s="4" t="s">
        <v>3</v>
      </c>
      <c r="F2" s="4" t="s">
        <v>3</v>
      </c>
      <c r="G2" s="4" t="s">
        <v>141</v>
      </c>
      <c r="H2" s="4" t="s">
        <v>4</v>
      </c>
    </row>
    <row r="3" spans="1:8" x14ac:dyDescent="0.25">
      <c r="A3" s="85">
        <v>1</v>
      </c>
      <c r="B3" s="70" t="s">
        <v>313</v>
      </c>
      <c r="C3" s="70" t="s">
        <v>314</v>
      </c>
      <c r="D3" s="70" t="s">
        <v>143</v>
      </c>
      <c r="E3" s="85">
        <v>94</v>
      </c>
      <c r="F3" s="85">
        <v>121</v>
      </c>
      <c r="G3" s="85">
        <f t="shared" ref="G3:G51" si="0">E3+F3</f>
        <v>215</v>
      </c>
      <c r="H3" s="85">
        <v>3</v>
      </c>
    </row>
    <row r="4" spans="1:8" x14ac:dyDescent="0.25">
      <c r="A4" s="60">
        <v>2</v>
      </c>
      <c r="B4" s="2" t="s">
        <v>199</v>
      </c>
      <c r="C4" s="2" t="s">
        <v>315</v>
      </c>
      <c r="D4" s="2" t="s">
        <v>143</v>
      </c>
      <c r="E4" s="60">
        <v>158</v>
      </c>
      <c r="F4" s="60">
        <v>403</v>
      </c>
      <c r="G4" s="60">
        <f t="shared" si="0"/>
        <v>561</v>
      </c>
      <c r="H4" s="60">
        <v>23</v>
      </c>
    </row>
    <row r="5" spans="1:8" x14ac:dyDescent="0.25">
      <c r="A5" s="60">
        <v>3</v>
      </c>
      <c r="B5" s="2" t="s">
        <v>316</v>
      </c>
      <c r="C5" s="2" t="s">
        <v>317</v>
      </c>
      <c r="D5" s="2" t="s">
        <v>143</v>
      </c>
      <c r="E5" s="60">
        <v>224</v>
      </c>
      <c r="F5" s="60">
        <v>300</v>
      </c>
      <c r="G5" s="60">
        <f t="shared" si="0"/>
        <v>524</v>
      </c>
      <c r="H5" s="60">
        <v>21</v>
      </c>
    </row>
    <row r="6" spans="1:8" x14ac:dyDescent="0.25">
      <c r="A6" s="60">
        <v>4</v>
      </c>
      <c r="B6" s="2" t="s">
        <v>318</v>
      </c>
      <c r="C6" s="2" t="s">
        <v>319</v>
      </c>
      <c r="D6" s="2" t="s">
        <v>143</v>
      </c>
      <c r="E6" s="60">
        <v>97</v>
      </c>
      <c r="F6" s="60">
        <v>183</v>
      </c>
      <c r="G6" s="60">
        <f t="shared" si="0"/>
        <v>280</v>
      </c>
      <c r="H6" s="60">
        <v>5</v>
      </c>
    </row>
    <row r="7" spans="1:8" x14ac:dyDescent="0.25">
      <c r="A7" s="60">
        <v>5</v>
      </c>
      <c r="B7" s="2" t="s">
        <v>320</v>
      </c>
      <c r="C7" s="2" t="s">
        <v>321</v>
      </c>
      <c r="D7" s="2" t="s">
        <v>48</v>
      </c>
      <c r="E7" s="60">
        <v>423</v>
      </c>
      <c r="F7" s="60">
        <v>442</v>
      </c>
      <c r="G7" s="60">
        <f t="shared" si="0"/>
        <v>865</v>
      </c>
      <c r="H7" s="60">
        <v>41</v>
      </c>
    </row>
    <row r="8" spans="1:8" x14ac:dyDescent="0.25">
      <c r="A8" s="60">
        <v>6</v>
      </c>
      <c r="B8" s="2" t="s">
        <v>322</v>
      </c>
      <c r="C8" s="2" t="s">
        <v>323</v>
      </c>
      <c r="D8" s="2" t="s">
        <v>48</v>
      </c>
      <c r="E8" s="60">
        <v>328</v>
      </c>
      <c r="F8" s="60">
        <v>228</v>
      </c>
      <c r="G8" s="60">
        <f t="shared" si="0"/>
        <v>556</v>
      </c>
      <c r="H8" s="60">
        <v>22</v>
      </c>
    </row>
    <row r="9" spans="1:8" x14ac:dyDescent="0.25">
      <c r="A9" s="60">
        <v>7</v>
      </c>
      <c r="B9" s="34" t="s">
        <v>324</v>
      </c>
      <c r="C9" s="34" t="s">
        <v>325</v>
      </c>
      <c r="D9" s="34" t="s">
        <v>48</v>
      </c>
      <c r="E9" s="65">
        <v>162</v>
      </c>
      <c r="F9" s="65">
        <v>286</v>
      </c>
      <c r="G9" s="60">
        <f t="shared" si="0"/>
        <v>448</v>
      </c>
      <c r="H9" s="60">
        <v>11</v>
      </c>
    </row>
    <row r="10" spans="1:8" x14ac:dyDescent="0.25">
      <c r="A10" s="60">
        <v>8</v>
      </c>
      <c r="B10" s="34" t="s">
        <v>326</v>
      </c>
      <c r="C10" s="34" t="s">
        <v>327</v>
      </c>
      <c r="D10" s="34" t="s">
        <v>48</v>
      </c>
      <c r="E10" s="65">
        <v>427</v>
      </c>
      <c r="F10" s="65">
        <v>78</v>
      </c>
      <c r="G10" s="60">
        <f t="shared" si="0"/>
        <v>505</v>
      </c>
      <c r="H10" s="60">
        <v>17</v>
      </c>
    </row>
    <row r="11" spans="1:8" x14ac:dyDescent="0.25">
      <c r="A11" s="60">
        <v>9</v>
      </c>
      <c r="B11" s="34" t="s">
        <v>328</v>
      </c>
      <c r="C11" s="34" t="s">
        <v>327</v>
      </c>
      <c r="D11" s="34" t="s">
        <v>48</v>
      </c>
      <c r="E11" s="65">
        <v>273</v>
      </c>
      <c r="F11" s="65">
        <v>401</v>
      </c>
      <c r="G11" s="60">
        <f t="shared" si="0"/>
        <v>674</v>
      </c>
      <c r="H11" s="60">
        <v>31</v>
      </c>
    </row>
    <row r="12" spans="1:8" x14ac:dyDescent="0.25">
      <c r="A12" s="60">
        <v>10</v>
      </c>
      <c r="B12" s="34" t="s">
        <v>329</v>
      </c>
      <c r="C12" s="34" t="s">
        <v>330</v>
      </c>
      <c r="D12" s="34" t="s">
        <v>48</v>
      </c>
      <c r="E12" s="65">
        <v>341</v>
      </c>
      <c r="F12" s="65">
        <v>354</v>
      </c>
      <c r="G12" s="60">
        <f t="shared" si="0"/>
        <v>695</v>
      </c>
      <c r="H12" s="60">
        <v>33</v>
      </c>
    </row>
    <row r="13" spans="1:8" x14ac:dyDescent="0.25">
      <c r="A13" s="60">
        <v>11</v>
      </c>
      <c r="B13" s="34" t="s">
        <v>331</v>
      </c>
      <c r="C13" s="34" t="s">
        <v>327</v>
      </c>
      <c r="D13" s="34" t="s">
        <v>48</v>
      </c>
      <c r="E13" s="65">
        <v>424</v>
      </c>
      <c r="F13" s="65">
        <v>462</v>
      </c>
      <c r="G13" s="60">
        <f t="shared" si="0"/>
        <v>886</v>
      </c>
      <c r="H13" s="60">
        <v>42</v>
      </c>
    </row>
    <row r="14" spans="1:8" x14ac:dyDescent="0.25">
      <c r="A14" s="60">
        <v>12</v>
      </c>
      <c r="B14" s="34" t="s">
        <v>332</v>
      </c>
      <c r="C14" s="34" t="s">
        <v>333</v>
      </c>
      <c r="D14" s="34" t="s">
        <v>47</v>
      </c>
      <c r="E14" s="65">
        <v>356</v>
      </c>
      <c r="F14" s="65">
        <v>332</v>
      </c>
      <c r="G14" s="60">
        <f t="shared" si="0"/>
        <v>688</v>
      </c>
      <c r="H14" s="60">
        <v>32</v>
      </c>
    </row>
    <row r="15" spans="1:8" x14ac:dyDescent="0.25">
      <c r="A15" s="85">
        <v>13</v>
      </c>
      <c r="B15" s="70" t="s">
        <v>334</v>
      </c>
      <c r="C15" s="70" t="s">
        <v>335</v>
      </c>
      <c r="D15" s="70" t="s">
        <v>47</v>
      </c>
      <c r="E15" s="85">
        <v>99</v>
      </c>
      <c r="F15" s="85">
        <v>44</v>
      </c>
      <c r="G15" s="85">
        <f t="shared" si="0"/>
        <v>143</v>
      </c>
      <c r="H15" s="85">
        <v>1</v>
      </c>
    </row>
    <row r="16" spans="1:8" x14ac:dyDescent="0.25">
      <c r="A16" s="85">
        <v>14</v>
      </c>
      <c r="B16" s="70" t="s">
        <v>336</v>
      </c>
      <c r="C16" s="70" t="s">
        <v>337</v>
      </c>
      <c r="D16" s="70" t="s">
        <v>47</v>
      </c>
      <c r="E16" s="85">
        <v>84</v>
      </c>
      <c r="F16" s="85">
        <v>80</v>
      </c>
      <c r="G16" s="85">
        <f t="shared" si="0"/>
        <v>164</v>
      </c>
      <c r="H16" s="85">
        <v>2</v>
      </c>
    </row>
    <row r="17" spans="1:8" x14ac:dyDescent="0.25">
      <c r="A17" s="60">
        <v>15</v>
      </c>
      <c r="B17" s="34" t="s">
        <v>338</v>
      </c>
      <c r="C17" s="34" t="s">
        <v>339</v>
      </c>
      <c r="D17" s="34" t="s">
        <v>48</v>
      </c>
      <c r="E17" s="65">
        <v>392</v>
      </c>
      <c r="F17" s="65">
        <v>261</v>
      </c>
      <c r="G17" s="60">
        <f t="shared" si="0"/>
        <v>653</v>
      </c>
      <c r="H17" s="60">
        <v>27</v>
      </c>
    </row>
    <row r="18" spans="1:8" x14ac:dyDescent="0.25">
      <c r="A18" s="60">
        <v>16</v>
      </c>
      <c r="B18" s="34" t="s">
        <v>340</v>
      </c>
      <c r="C18" s="34" t="s">
        <v>341</v>
      </c>
      <c r="D18" s="34" t="s">
        <v>45</v>
      </c>
      <c r="E18" s="65">
        <v>355</v>
      </c>
      <c r="F18" s="65">
        <v>537</v>
      </c>
      <c r="G18" s="60">
        <f t="shared" si="0"/>
        <v>892</v>
      </c>
      <c r="H18" s="60">
        <v>44</v>
      </c>
    </row>
    <row r="19" spans="1:8" x14ac:dyDescent="0.25">
      <c r="A19" s="60">
        <v>17</v>
      </c>
      <c r="B19" s="34" t="s">
        <v>342</v>
      </c>
      <c r="C19" s="34" t="s">
        <v>343</v>
      </c>
      <c r="D19" s="34" t="s">
        <v>45</v>
      </c>
      <c r="E19" s="65">
        <v>274</v>
      </c>
      <c r="F19" s="65">
        <v>6</v>
      </c>
      <c r="G19" s="60">
        <f t="shared" si="0"/>
        <v>280</v>
      </c>
      <c r="H19" s="60">
        <v>6</v>
      </c>
    </row>
    <row r="20" spans="1:8" x14ac:dyDescent="0.25">
      <c r="A20" s="60">
        <v>18</v>
      </c>
      <c r="B20" s="34" t="s">
        <v>344</v>
      </c>
      <c r="C20" s="34" t="s">
        <v>345</v>
      </c>
      <c r="D20" s="34" t="s">
        <v>45</v>
      </c>
      <c r="E20" s="65">
        <v>330</v>
      </c>
      <c r="F20" s="65">
        <v>337</v>
      </c>
      <c r="G20" s="60">
        <f t="shared" si="0"/>
        <v>667</v>
      </c>
      <c r="H20" s="60">
        <v>29</v>
      </c>
    </row>
    <row r="21" spans="1:8" x14ac:dyDescent="0.25">
      <c r="A21" s="60">
        <v>19</v>
      </c>
      <c r="B21" s="34" t="s">
        <v>346</v>
      </c>
      <c r="C21" s="34" t="s">
        <v>347</v>
      </c>
      <c r="D21" s="34" t="s">
        <v>45</v>
      </c>
      <c r="E21" s="65">
        <v>164</v>
      </c>
      <c r="F21" s="65">
        <v>339</v>
      </c>
      <c r="G21" s="60">
        <f t="shared" si="0"/>
        <v>503</v>
      </c>
      <c r="H21" s="60">
        <v>16</v>
      </c>
    </row>
    <row r="22" spans="1:8" x14ac:dyDescent="0.25">
      <c r="A22" s="60">
        <v>20</v>
      </c>
      <c r="B22" s="34" t="s">
        <v>348</v>
      </c>
      <c r="C22" s="34" t="s">
        <v>349</v>
      </c>
      <c r="D22" s="34" t="s">
        <v>45</v>
      </c>
      <c r="E22" s="65">
        <v>144</v>
      </c>
      <c r="F22" s="65">
        <v>364</v>
      </c>
      <c r="G22" s="60">
        <f t="shared" si="0"/>
        <v>508</v>
      </c>
      <c r="H22" s="60">
        <v>18</v>
      </c>
    </row>
    <row r="23" spans="1:8" x14ac:dyDescent="0.25">
      <c r="A23" s="60">
        <v>21</v>
      </c>
      <c r="B23" s="34" t="s">
        <v>350</v>
      </c>
      <c r="C23" s="34" t="s">
        <v>351</v>
      </c>
      <c r="D23" s="34" t="s">
        <v>47</v>
      </c>
      <c r="E23" s="65">
        <v>355</v>
      </c>
      <c r="F23" s="65">
        <v>453</v>
      </c>
      <c r="G23" s="60">
        <f t="shared" si="0"/>
        <v>808</v>
      </c>
      <c r="H23" s="60">
        <v>37</v>
      </c>
    </row>
    <row r="24" spans="1:8" x14ac:dyDescent="0.25">
      <c r="A24" s="60">
        <v>22</v>
      </c>
      <c r="B24" s="34" t="s">
        <v>322</v>
      </c>
      <c r="C24" s="34" t="s">
        <v>352</v>
      </c>
      <c r="D24" s="34" t="s">
        <v>47</v>
      </c>
      <c r="E24" s="65">
        <v>319</v>
      </c>
      <c r="F24" s="65">
        <v>429</v>
      </c>
      <c r="G24" s="60">
        <f t="shared" si="0"/>
        <v>748</v>
      </c>
      <c r="H24" s="60">
        <v>36</v>
      </c>
    </row>
    <row r="25" spans="1:8" x14ac:dyDescent="0.25">
      <c r="A25" s="60">
        <v>23</v>
      </c>
      <c r="B25" s="34" t="s">
        <v>353</v>
      </c>
      <c r="C25" s="34" t="s">
        <v>354</v>
      </c>
      <c r="D25" s="34" t="s">
        <v>269</v>
      </c>
      <c r="E25" s="65">
        <v>123</v>
      </c>
      <c r="F25" s="65">
        <v>224</v>
      </c>
      <c r="G25" s="60">
        <f t="shared" si="0"/>
        <v>347</v>
      </c>
      <c r="H25" s="60">
        <v>9</v>
      </c>
    </row>
    <row r="26" spans="1:8" x14ac:dyDescent="0.25">
      <c r="A26" s="60">
        <v>24</v>
      </c>
      <c r="B26" s="34" t="s">
        <v>355</v>
      </c>
      <c r="C26" s="34" t="s">
        <v>356</v>
      </c>
      <c r="D26" s="34" t="s">
        <v>269</v>
      </c>
      <c r="E26" s="65">
        <v>256</v>
      </c>
      <c r="F26" s="65">
        <v>101</v>
      </c>
      <c r="G26" s="60">
        <f t="shared" si="0"/>
        <v>357</v>
      </c>
      <c r="H26" s="60">
        <v>10</v>
      </c>
    </row>
    <row r="27" spans="1:8" x14ac:dyDescent="0.25">
      <c r="A27" s="60">
        <v>25</v>
      </c>
      <c r="B27" s="34" t="s">
        <v>329</v>
      </c>
      <c r="C27" s="34" t="s">
        <v>357</v>
      </c>
      <c r="D27" s="34" t="s">
        <v>146</v>
      </c>
      <c r="E27" s="65">
        <v>636</v>
      </c>
      <c r="F27" s="65">
        <v>173</v>
      </c>
      <c r="G27" s="60">
        <f t="shared" si="0"/>
        <v>809</v>
      </c>
      <c r="H27" s="60">
        <v>38</v>
      </c>
    </row>
    <row r="28" spans="1:8" x14ac:dyDescent="0.25">
      <c r="A28" s="60">
        <v>26</v>
      </c>
      <c r="B28" s="34" t="s">
        <v>358</v>
      </c>
      <c r="C28" s="34" t="s">
        <v>357</v>
      </c>
      <c r="D28" s="34" t="s">
        <v>146</v>
      </c>
      <c r="E28" s="65">
        <v>402</v>
      </c>
      <c r="F28" s="65">
        <v>420</v>
      </c>
      <c r="G28" s="65">
        <f t="shared" si="0"/>
        <v>822</v>
      </c>
      <c r="H28" s="60">
        <v>39</v>
      </c>
    </row>
    <row r="29" spans="1:8" x14ac:dyDescent="0.25">
      <c r="A29" s="60">
        <v>27</v>
      </c>
      <c r="B29" s="34" t="s">
        <v>359</v>
      </c>
      <c r="C29" s="34" t="s">
        <v>360</v>
      </c>
      <c r="D29" s="34" t="s">
        <v>273</v>
      </c>
      <c r="E29" s="65">
        <v>349</v>
      </c>
      <c r="F29" s="65">
        <v>376</v>
      </c>
      <c r="G29" s="65">
        <f t="shared" si="0"/>
        <v>725</v>
      </c>
      <c r="H29" s="60">
        <v>34</v>
      </c>
    </row>
    <row r="30" spans="1:8" x14ac:dyDescent="0.25">
      <c r="A30" s="60">
        <v>28</v>
      </c>
      <c r="B30" s="34" t="s">
        <v>361</v>
      </c>
      <c r="C30" s="34" t="s">
        <v>362</v>
      </c>
      <c r="D30" s="34" t="s">
        <v>273</v>
      </c>
      <c r="E30" s="65">
        <v>221</v>
      </c>
      <c r="F30" s="65">
        <v>236</v>
      </c>
      <c r="G30" s="65">
        <f t="shared" si="0"/>
        <v>457</v>
      </c>
      <c r="H30" s="60">
        <v>12</v>
      </c>
    </row>
    <row r="31" spans="1:8" x14ac:dyDescent="0.25">
      <c r="A31" s="60">
        <v>29</v>
      </c>
      <c r="B31" s="34" t="s">
        <v>363</v>
      </c>
      <c r="C31" s="34" t="s">
        <v>364</v>
      </c>
      <c r="D31" s="34" t="s">
        <v>273</v>
      </c>
      <c r="E31" s="65">
        <v>98</v>
      </c>
      <c r="F31" s="65">
        <v>367</v>
      </c>
      <c r="G31" s="65">
        <f t="shared" si="0"/>
        <v>465</v>
      </c>
      <c r="H31" s="60">
        <v>13</v>
      </c>
    </row>
    <row r="32" spans="1:8" x14ac:dyDescent="0.25">
      <c r="A32" s="60">
        <v>30</v>
      </c>
      <c r="B32" s="34" t="s">
        <v>365</v>
      </c>
      <c r="C32" s="34" t="s">
        <v>366</v>
      </c>
      <c r="D32" s="34" t="s">
        <v>273</v>
      </c>
      <c r="E32" s="65">
        <v>104</v>
      </c>
      <c r="F32" s="65">
        <v>153</v>
      </c>
      <c r="G32" s="65">
        <f t="shared" si="0"/>
        <v>257</v>
      </c>
      <c r="H32" s="60">
        <v>4</v>
      </c>
    </row>
    <row r="33" spans="1:8" x14ac:dyDescent="0.25">
      <c r="A33" s="60">
        <v>31</v>
      </c>
      <c r="B33" s="34" t="s">
        <v>367</v>
      </c>
      <c r="C33" s="34" t="s">
        <v>368</v>
      </c>
      <c r="D33" s="34" t="s">
        <v>273</v>
      </c>
      <c r="E33" s="65">
        <v>250</v>
      </c>
      <c r="F33" s="65">
        <v>263</v>
      </c>
      <c r="G33" s="65">
        <f t="shared" si="0"/>
        <v>513</v>
      </c>
      <c r="H33" s="60">
        <v>20</v>
      </c>
    </row>
    <row r="34" spans="1:8" x14ac:dyDescent="0.25">
      <c r="A34" s="60">
        <v>32</v>
      </c>
      <c r="B34" s="34" t="s">
        <v>369</v>
      </c>
      <c r="C34" s="34" t="s">
        <v>370</v>
      </c>
      <c r="D34" s="34" t="s">
        <v>273</v>
      </c>
      <c r="E34" s="65">
        <v>435</v>
      </c>
      <c r="F34" s="65">
        <v>398</v>
      </c>
      <c r="G34" s="65">
        <f t="shared" si="0"/>
        <v>833</v>
      </c>
      <c r="H34" s="60">
        <v>40</v>
      </c>
    </row>
    <row r="35" spans="1:8" x14ac:dyDescent="0.25">
      <c r="A35" s="60">
        <v>33</v>
      </c>
      <c r="B35" s="34" t="s">
        <v>371</v>
      </c>
      <c r="C35" s="34" t="s">
        <v>372</v>
      </c>
      <c r="D35" s="34" t="s">
        <v>146</v>
      </c>
      <c r="E35" s="65">
        <v>290</v>
      </c>
      <c r="F35" s="65">
        <v>335</v>
      </c>
      <c r="G35" s="65">
        <f t="shared" si="0"/>
        <v>625</v>
      </c>
      <c r="H35" s="60">
        <v>25</v>
      </c>
    </row>
    <row r="36" spans="1:8" x14ac:dyDescent="0.25">
      <c r="A36" s="60">
        <v>34</v>
      </c>
      <c r="B36" s="34" t="s">
        <v>373</v>
      </c>
      <c r="C36" s="34" t="s">
        <v>374</v>
      </c>
      <c r="D36" s="34" t="s">
        <v>146</v>
      </c>
      <c r="E36" s="65">
        <v>205</v>
      </c>
      <c r="F36" s="65">
        <v>79</v>
      </c>
      <c r="G36" s="65">
        <f t="shared" si="0"/>
        <v>284</v>
      </c>
      <c r="H36" s="60">
        <v>7</v>
      </c>
    </row>
    <row r="37" spans="1:8" x14ac:dyDescent="0.25">
      <c r="A37" s="60">
        <v>35</v>
      </c>
      <c r="B37" s="34" t="s">
        <v>342</v>
      </c>
      <c r="C37" s="34" t="s">
        <v>375</v>
      </c>
      <c r="D37" s="34" t="s">
        <v>50</v>
      </c>
      <c r="E37" s="65">
        <v>396</v>
      </c>
      <c r="F37" s="65">
        <v>101</v>
      </c>
      <c r="G37" s="65">
        <f t="shared" si="0"/>
        <v>497</v>
      </c>
      <c r="H37" s="60">
        <v>15</v>
      </c>
    </row>
    <row r="38" spans="1:8" x14ac:dyDescent="0.25">
      <c r="A38" s="60">
        <v>36</v>
      </c>
      <c r="B38" s="34" t="s">
        <v>376</v>
      </c>
      <c r="C38" s="34" t="s">
        <v>377</v>
      </c>
      <c r="D38" s="34" t="s">
        <v>50</v>
      </c>
      <c r="E38" s="65">
        <v>376</v>
      </c>
      <c r="F38" s="65">
        <v>520</v>
      </c>
      <c r="G38" s="65">
        <f t="shared" si="0"/>
        <v>896</v>
      </c>
      <c r="H38" s="60">
        <v>45</v>
      </c>
    </row>
    <row r="39" spans="1:8" x14ac:dyDescent="0.25">
      <c r="A39" s="60">
        <v>37</v>
      </c>
      <c r="B39" s="34" t="s">
        <v>378</v>
      </c>
      <c r="C39" s="34" t="s">
        <v>379</v>
      </c>
      <c r="D39" s="34" t="s">
        <v>50</v>
      </c>
      <c r="E39" s="65">
        <v>211</v>
      </c>
      <c r="F39" s="65">
        <v>520</v>
      </c>
      <c r="G39" s="65">
        <f t="shared" si="0"/>
        <v>731</v>
      </c>
      <c r="H39" s="60">
        <v>35</v>
      </c>
    </row>
    <row r="40" spans="1:8" x14ac:dyDescent="0.25">
      <c r="A40" s="60">
        <v>38</v>
      </c>
      <c r="B40" s="34" t="s">
        <v>380</v>
      </c>
      <c r="C40" s="34" t="s">
        <v>381</v>
      </c>
      <c r="D40" s="34" t="s">
        <v>269</v>
      </c>
      <c r="E40" s="65">
        <v>240</v>
      </c>
      <c r="F40" s="65">
        <v>103</v>
      </c>
      <c r="G40" s="65">
        <f t="shared" si="0"/>
        <v>343</v>
      </c>
      <c r="H40" s="60">
        <v>8</v>
      </c>
    </row>
    <row r="41" spans="1:8" x14ac:dyDescent="0.25">
      <c r="A41" s="60">
        <v>39</v>
      </c>
      <c r="B41" s="34" t="s">
        <v>382</v>
      </c>
      <c r="C41" s="34" t="s">
        <v>339</v>
      </c>
      <c r="D41" s="34" t="s">
        <v>269</v>
      </c>
      <c r="E41" s="65">
        <v>589</v>
      </c>
      <c r="F41" s="65">
        <v>400</v>
      </c>
      <c r="G41" s="65">
        <f t="shared" si="0"/>
        <v>989</v>
      </c>
      <c r="H41" s="60">
        <v>47</v>
      </c>
    </row>
    <row r="42" spans="1:8" x14ac:dyDescent="0.25">
      <c r="A42" s="60">
        <v>40</v>
      </c>
      <c r="B42" s="34" t="s">
        <v>383</v>
      </c>
      <c r="C42" s="34" t="s">
        <v>339</v>
      </c>
      <c r="D42" s="34" t="s">
        <v>269</v>
      </c>
      <c r="E42" s="65">
        <v>316</v>
      </c>
      <c r="F42" s="65">
        <v>727</v>
      </c>
      <c r="G42" s="65">
        <f t="shared" si="0"/>
        <v>1043</v>
      </c>
      <c r="H42" s="60">
        <v>49</v>
      </c>
    </row>
    <row r="43" spans="1:8" x14ac:dyDescent="0.25">
      <c r="A43" s="60">
        <v>41</v>
      </c>
      <c r="B43" s="34" t="s">
        <v>384</v>
      </c>
      <c r="C43" s="34" t="s">
        <v>385</v>
      </c>
      <c r="D43" s="34" t="s">
        <v>47</v>
      </c>
      <c r="E43" s="65">
        <v>622</v>
      </c>
      <c r="F43" s="65">
        <v>419</v>
      </c>
      <c r="G43" s="65">
        <f t="shared" si="0"/>
        <v>1041</v>
      </c>
      <c r="H43" s="60">
        <v>48</v>
      </c>
    </row>
    <row r="44" spans="1:8" x14ac:dyDescent="0.25">
      <c r="A44" s="60">
        <v>42</v>
      </c>
      <c r="B44" s="34" t="s">
        <v>386</v>
      </c>
      <c r="C44" s="34" t="s">
        <v>387</v>
      </c>
      <c r="D44" s="34" t="s">
        <v>47</v>
      </c>
      <c r="E44" s="65">
        <v>463</v>
      </c>
      <c r="F44" s="65">
        <v>188</v>
      </c>
      <c r="G44" s="65">
        <f t="shared" si="0"/>
        <v>651</v>
      </c>
      <c r="H44" s="60">
        <v>26</v>
      </c>
    </row>
    <row r="45" spans="1:8" x14ac:dyDescent="0.25">
      <c r="A45" s="60">
        <v>43</v>
      </c>
      <c r="B45" s="34" t="s">
        <v>388</v>
      </c>
      <c r="C45" s="34" t="s">
        <v>389</v>
      </c>
      <c r="D45" s="34" t="s">
        <v>49</v>
      </c>
      <c r="E45" s="65">
        <v>368</v>
      </c>
      <c r="F45" s="65">
        <v>289</v>
      </c>
      <c r="G45" s="65">
        <f t="shared" si="0"/>
        <v>657</v>
      </c>
      <c r="H45" s="60">
        <v>28</v>
      </c>
    </row>
    <row r="46" spans="1:8" x14ac:dyDescent="0.25">
      <c r="A46" s="60">
        <v>44</v>
      </c>
      <c r="B46" s="34" t="s">
        <v>390</v>
      </c>
      <c r="C46" s="34" t="s">
        <v>391</v>
      </c>
      <c r="D46" s="34" t="s">
        <v>49</v>
      </c>
      <c r="E46" s="65">
        <v>481</v>
      </c>
      <c r="F46" s="65">
        <v>82</v>
      </c>
      <c r="G46" s="65">
        <f t="shared" si="0"/>
        <v>563</v>
      </c>
      <c r="H46" s="60">
        <v>24</v>
      </c>
    </row>
    <row r="47" spans="1:8" x14ac:dyDescent="0.25">
      <c r="A47" s="60">
        <v>45</v>
      </c>
      <c r="B47" s="34" t="s">
        <v>390</v>
      </c>
      <c r="C47" s="34" t="s">
        <v>392</v>
      </c>
      <c r="D47" s="34" t="s">
        <v>49</v>
      </c>
      <c r="E47" s="65">
        <v>157</v>
      </c>
      <c r="F47" s="65">
        <v>352</v>
      </c>
      <c r="G47" s="65">
        <f t="shared" si="0"/>
        <v>509</v>
      </c>
      <c r="H47" s="60">
        <v>19</v>
      </c>
    </row>
    <row r="48" spans="1:8" x14ac:dyDescent="0.25">
      <c r="A48" s="60">
        <v>46</v>
      </c>
      <c r="B48" s="34" t="s">
        <v>365</v>
      </c>
      <c r="C48" s="34" t="s">
        <v>393</v>
      </c>
      <c r="D48" s="34" t="s">
        <v>49</v>
      </c>
      <c r="E48" s="65">
        <v>336</v>
      </c>
      <c r="F48" s="65">
        <v>334</v>
      </c>
      <c r="G48" s="65">
        <f t="shared" si="0"/>
        <v>670</v>
      </c>
      <c r="H48" s="60">
        <v>30</v>
      </c>
    </row>
    <row r="49" spans="1:8" x14ac:dyDescent="0.25">
      <c r="A49" s="60">
        <v>47</v>
      </c>
      <c r="B49" s="34" t="s">
        <v>394</v>
      </c>
      <c r="C49" s="34" t="s">
        <v>395</v>
      </c>
      <c r="D49" s="34" t="s">
        <v>46</v>
      </c>
      <c r="E49" s="65">
        <v>457</v>
      </c>
      <c r="F49" s="65">
        <v>491</v>
      </c>
      <c r="G49" s="65">
        <f t="shared" si="0"/>
        <v>948</v>
      </c>
      <c r="H49" s="60">
        <v>46</v>
      </c>
    </row>
    <row r="50" spans="1:8" x14ac:dyDescent="0.25">
      <c r="A50" s="60">
        <v>48</v>
      </c>
      <c r="B50" s="34" t="s">
        <v>396</v>
      </c>
      <c r="C50" s="34" t="s">
        <v>397</v>
      </c>
      <c r="D50" s="34" t="s">
        <v>46</v>
      </c>
      <c r="E50" s="65">
        <v>77</v>
      </c>
      <c r="F50" s="65">
        <v>410</v>
      </c>
      <c r="G50" s="65">
        <f t="shared" si="0"/>
        <v>487</v>
      </c>
      <c r="H50" s="60">
        <v>14</v>
      </c>
    </row>
    <row r="51" spans="1:8" x14ac:dyDescent="0.25">
      <c r="A51" s="60">
        <v>49</v>
      </c>
      <c r="B51" s="34" t="s">
        <v>398</v>
      </c>
      <c r="C51" s="34" t="s">
        <v>399</v>
      </c>
      <c r="D51" s="34" t="s">
        <v>46</v>
      </c>
      <c r="E51" s="65">
        <v>430</v>
      </c>
      <c r="F51" s="65">
        <v>460</v>
      </c>
      <c r="G51" s="65">
        <f t="shared" si="0"/>
        <v>890</v>
      </c>
      <c r="H51" s="60">
        <v>43</v>
      </c>
    </row>
  </sheetData>
  <mergeCells count="2">
    <mergeCell ref="A1:E1"/>
    <mergeCell ref="F1:H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activeCell="J7" sqref="J7"/>
    </sheetView>
  </sheetViews>
  <sheetFormatPr defaultRowHeight="15" x14ac:dyDescent="0.25"/>
  <cols>
    <col min="2" max="2" width="17.7109375" bestFit="1" customWidth="1"/>
    <col min="3" max="3" width="17.7109375" customWidth="1"/>
    <col min="4" max="4" width="16.140625" customWidth="1"/>
    <col min="5" max="6" width="12.7109375" customWidth="1"/>
    <col min="7" max="7" width="12.28515625" customWidth="1"/>
  </cols>
  <sheetData>
    <row r="1" spans="1:8" ht="22.5" x14ac:dyDescent="0.3">
      <c r="A1" s="129" t="s">
        <v>14</v>
      </c>
      <c r="B1" s="129"/>
      <c r="C1" s="129"/>
      <c r="D1" s="129"/>
      <c r="E1" s="129"/>
      <c r="F1" s="129" t="s">
        <v>11</v>
      </c>
      <c r="G1" s="129"/>
      <c r="H1" s="129"/>
    </row>
    <row r="2" spans="1:8" ht="18.75" customHeight="1" x14ac:dyDescent="0.3">
      <c r="A2" s="4" t="s">
        <v>1</v>
      </c>
      <c r="B2" s="4" t="s">
        <v>138</v>
      </c>
      <c r="C2" s="4" t="s">
        <v>139</v>
      </c>
      <c r="D2" s="4" t="s">
        <v>140</v>
      </c>
      <c r="E2" s="4" t="s">
        <v>3</v>
      </c>
      <c r="F2" s="4" t="s">
        <v>3</v>
      </c>
      <c r="G2" s="4" t="s">
        <v>141</v>
      </c>
      <c r="H2" s="4" t="s">
        <v>4</v>
      </c>
    </row>
    <row r="3" spans="1:8" x14ac:dyDescent="0.25">
      <c r="A3" s="60">
        <v>1</v>
      </c>
      <c r="B3" s="2" t="s">
        <v>137</v>
      </c>
      <c r="C3" s="2" t="s">
        <v>240</v>
      </c>
      <c r="D3" s="2" t="s">
        <v>49</v>
      </c>
      <c r="E3" s="60">
        <v>353</v>
      </c>
      <c r="F3" s="60">
        <v>413</v>
      </c>
      <c r="G3" s="60">
        <f t="shared" ref="G3:G48" si="0">E3+F3</f>
        <v>766</v>
      </c>
      <c r="H3" s="60">
        <v>29</v>
      </c>
    </row>
    <row r="4" spans="1:8" x14ac:dyDescent="0.25">
      <c r="A4" s="60">
        <v>2</v>
      </c>
      <c r="B4" s="2" t="s">
        <v>241</v>
      </c>
      <c r="C4" s="2" t="s">
        <v>242</v>
      </c>
      <c r="D4" s="2" t="s">
        <v>143</v>
      </c>
      <c r="E4" s="60">
        <v>575</v>
      </c>
      <c r="F4" s="60">
        <v>573</v>
      </c>
      <c r="G4" s="60">
        <f t="shared" si="0"/>
        <v>1148</v>
      </c>
      <c r="H4" s="60">
        <v>43</v>
      </c>
    </row>
    <row r="5" spans="1:8" x14ac:dyDescent="0.25">
      <c r="A5" s="85">
        <v>3</v>
      </c>
      <c r="B5" s="70" t="s">
        <v>133</v>
      </c>
      <c r="C5" s="70" t="s">
        <v>142</v>
      </c>
      <c r="D5" s="70" t="s">
        <v>143</v>
      </c>
      <c r="E5" s="85">
        <v>1</v>
      </c>
      <c r="F5" s="85">
        <v>187</v>
      </c>
      <c r="G5" s="85">
        <f t="shared" si="0"/>
        <v>188</v>
      </c>
      <c r="H5" s="85">
        <v>1</v>
      </c>
    </row>
    <row r="6" spans="1:8" x14ac:dyDescent="0.25">
      <c r="A6" s="60">
        <v>4</v>
      </c>
      <c r="B6" s="2" t="s">
        <v>243</v>
      </c>
      <c r="C6" s="2" t="s">
        <v>244</v>
      </c>
      <c r="D6" s="2" t="s">
        <v>143</v>
      </c>
      <c r="E6" s="60">
        <v>166</v>
      </c>
      <c r="F6" s="60">
        <v>262</v>
      </c>
      <c r="G6" s="60">
        <f t="shared" si="0"/>
        <v>428</v>
      </c>
      <c r="H6" s="60">
        <v>12</v>
      </c>
    </row>
    <row r="7" spans="1:8" x14ac:dyDescent="0.25">
      <c r="A7" s="60">
        <v>5</v>
      </c>
      <c r="B7" s="2" t="s">
        <v>245</v>
      </c>
      <c r="C7" s="2" t="s">
        <v>246</v>
      </c>
      <c r="D7" s="2" t="s">
        <v>48</v>
      </c>
      <c r="E7" s="60">
        <v>84</v>
      </c>
      <c r="F7" s="60">
        <v>319</v>
      </c>
      <c r="G7" s="60">
        <f t="shared" si="0"/>
        <v>403</v>
      </c>
      <c r="H7" s="60">
        <v>9</v>
      </c>
    </row>
    <row r="8" spans="1:8" x14ac:dyDescent="0.25">
      <c r="A8" s="60">
        <v>6</v>
      </c>
      <c r="B8" s="2" t="s">
        <v>247</v>
      </c>
      <c r="C8" s="2" t="s">
        <v>248</v>
      </c>
      <c r="D8" s="2" t="s">
        <v>48</v>
      </c>
      <c r="E8" s="60">
        <v>256</v>
      </c>
      <c r="F8" s="60">
        <v>184</v>
      </c>
      <c r="G8" s="60">
        <f t="shared" si="0"/>
        <v>440</v>
      </c>
      <c r="H8" s="60">
        <v>14</v>
      </c>
    </row>
    <row r="9" spans="1:8" x14ac:dyDescent="0.25">
      <c r="A9" s="60">
        <v>7</v>
      </c>
      <c r="B9" s="34" t="s">
        <v>249</v>
      </c>
      <c r="C9" s="34" t="s">
        <v>250</v>
      </c>
      <c r="D9" s="34" t="s">
        <v>48</v>
      </c>
      <c r="E9" s="65">
        <v>225</v>
      </c>
      <c r="F9" s="65">
        <v>207</v>
      </c>
      <c r="G9" s="60">
        <f t="shared" si="0"/>
        <v>432</v>
      </c>
      <c r="H9" s="60">
        <v>13</v>
      </c>
    </row>
    <row r="10" spans="1:8" x14ac:dyDescent="0.25">
      <c r="A10" s="60">
        <v>8</v>
      </c>
      <c r="B10" s="34" t="s">
        <v>251</v>
      </c>
      <c r="C10" s="34" t="s">
        <v>252</v>
      </c>
      <c r="D10" s="34" t="s">
        <v>48</v>
      </c>
      <c r="E10" s="65">
        <v>572</v>
      </c>
      <c r="F10" s="65">
        <v>380</v>
      </c>
      <c r="G10" s="60">
        <f t="shared" si="0"/>
        <v>952</v>
      </c>
      <c r="H10" s="60">
        <v>38</v>
      </c>
    </row>
    <row r="11" spans="1:8" x14ac:dyDescent="0.25">
      <c r="A11" s="60">
        <v>9</v>
      </c>
      <c r="B11" s="34" t="s">
        <v>241</v>
      </c>
      <c r="C11" s="34" t="s">
        <v>253</v>
      </c>
      <c r="D11" s="34" t="s">
        <v>47</v>
      </c>
      <c r="E11" s="65">
        <v>408</v>
      </c>
      <c r="F11" s="65">
        <v>432</v>
      </c>
      <c r="G11" s="60">
        <f t="shared" si="0"/>
        <v>840</v>
      </c>
      <c r="H11" s="60">
        <v>33</v>
      </c>
    </row>
    <row r="12" spans="1:8" x14ac:dyDescent="0.25">
      <c r="A12" s="60">
        <v>10</v>
      </c>
      <c r="B12" s="34" t="s">
        <v>254</v>
      </c>
      <c r="C12" s="34" t="s">
        <v>255</v>
      </c>
      <c r="D12" s="34" t="s">
        <v>47</v>
      </c>
      <c r="E12" s="65">
        <v>213</v>
      </c>
      <c r="F12" s="65">
        <v>342</v>
      </c>
      <c r="G12" s="60">
        <f t="shared" si="0"/>
        <v>555</v>
      </c>
      <c r="H12" s="60">
        <v>22</v>
      </c>
    </row>
    <row r="13" spans="1:8" x14ac:dyDescent="0.25">
      <c r="A13" s="60">
        <v>11</v>
      </c>
      <c r="B13" s="34" t="s">
        <v>133</v>
      </c>
      <c r="C13" s="34" t="s">
        <v>255</v>
      </c>
      <c r="D13" s="34" t="s">
        <v>47</v>
      </c>
      <c r="E13" s="65">
        <v>130</v>
      </c>
      <c r="F13" s="65">
        <v>230</v>
      </c>
      <c r="G13" s="60">
        <f t="shared" si="0"/>
        <v>360</v>
      </c>
      <c r="H13" s="60">
        <v>8</v>
      </c>
    </row>
    <row r="14" spans="1:8" x14ac:dyDescent="0.25">
      <c r="A14" s="60">
        <v>12</v>
      </c>
      <c r="B14" s="34" t="s">
        <v>256</v>
      </c>
      <c r="C14" s="34" t="s">
        <v>257</v>
      </c>
      <c r="D14" s="34" t="s">
        <v>47</v>
      </c>
      <c r="E14" s="65">
        <v>273</v>
      </c>
      <c r="F14" s="65">
        <v>73</v>
      </c>
      <c r="G14" s="60">
        <f t="shared" si="0"/>
        <v>346</v>
      </c>
      <c r="H14" s="60">
        <v>7</v>
      </c>
    </row>
    <row r="15" spans="1:8" x14ac:dyDescent="0.25">
      <c r="A15" s="60">
        <v>13</v>
      </c>
      <c r="B15" s="34" t="s">
        <v>243</v>
      </c>
      <c r="C15" s="34" t="s">
        <v>258</v>
      </c>
      <c r="D15" s="34" t="s">
        <v>45</v>
      </c>
      <c r="E15" s="65">
        <v>404</v>
      </c>
      <c r="F15" s="65">
        <v>412</v>
      </c>
      <c r="G15" s="60">
        <f t="shared" si="0"/>
        <v>816</v>
      </c>
      <c r="H15" s="60">
        <v>31</v>
      </c>
    </row>
    <row r="16" spans="1:8" x14ac:dyDescent="0.25">
      <c r="A16" s="60">
        <v>14</v>
      </c>
      <c r="B16" s="34" t="s">
        <v>259</v>
      </c>
      <c r="C16" s="34" t="s">
        <v>260</v>
      </c>
      <c r="D16" s="34" t="s">
        <v>45</v>
      </c>
      <c r="E16" s="65">
        <v>253</v>
      </c>
      <c r="F16" s="65">
        <v>274</v>
      </c>
      <c r="G16" s="60">
        <f t="shared" si="0"/>
        <v>527</v>
      </c>
      <c r="H16" s="60">
        <v>20</v>
      </c>
    </row>
    <row r="17" spans="1:8" x14ac:dyDescent="0.25">
      <c r="A17" s="60">
        <v>15</v>
      </c>
      <c r="B17" s="34" t="s">
        <v>137</v>
      </c>
      <c r="C17" s="34" t="s">
        <v>148</v>
      </c>
      <c r="D17" s="34" t="s">
        <v>45</v>
      </c>
      <c r="E17" s="65">
        <v>81</v>
      </c>
      <c r="F17" s="65">
        <v>254</v>
      </c>
      <c r="G17" s="60">
        <f t="shared" si="0"/>
        <v>335</v>
      </c>
      <c r="H17" s="60">
        <v>5</v>
      </c>
    </row>
    <row r="18" spans="1:8" x14ac:dyDescent="0.25">
      <c r="A18" s="60">
        <v>16</v>
      </c>
      <c r="B18" s="34" t="s">
        <v>259</v>
      </c>
      <c r="C18" s="34" t="s">
        <v>261</v>
      </c>
      <c r="D18" s="34" t="s">
        <v>45</v>
      </c>
      <c r="E18" s="65">
        <v>302</v>
      </c>
      <c r="F18" s="65">
        <v>226</v>
      </c>
      <c r="G18" s="60">
        <f t="shared" si="0"/>
        <v>528</v>
      </c>
      <c r="H18" s="60">
        <v>21</v>
      </c>
    </row>
    <row r="19" spans="1:8" x14ac:dyDescent="0.25">
      <c r="A19" s="60">
        <v>17</v>
      </c>
      <c r="B19" s="34" t="s">
        <v>262</v>
      </c>
      <c r="C19" s="34" t="s">
        <v>263</v>
      </c>
      <c r="D19" s="34" t="s">
        <v>45</v>
      </c>
      <c r="E19" s="65">
        <v>245</v>
      </c>
      <c r="F19" s="65">
        <v>384</v>
      </c>
      <c r="G19" s="60">
        <f t="shared" si="0"/>
        <v>629</v>
      </c>
      <c r="H19" s="60">
        <v>24</v>
      </c>
    </row>
    <row r="20" spans="1:8" x14ac:dyDescent="0.25">
      <c r="A20" s="60">
        <v>18</v>
      </c>
      <c r="B20" s="34" t="s">
        <v>264</v>
      </c>
      <c r="C20" s="34" t="s">
        <v>265</v>
      </c>
      <c r="D20" s="34" t="s">
        <v>45</v>
      </c>
      <c r="E20" s="65">
        <v>199</v>
      </c>
      <c r="F20" s="65">
        <v>318</v>
      </c>
      <c r="G20" s="60">
        <f t="shared" si="0"/>
        <v>517</v>
      </c>
      <c r="H20" s="60">
        <v>19</v>
      </c>
    </row>
    <row r="21" spans="1:8" x14ac:dyDescent="0.25">
      <c r="A21" s="60">
        <v>19</v>
      </c>
      <c r="B21" s="34" t="s">
        <v>136</v>
      </c>
      <c r="C21" s="34" t="s">
        <v>147</v>
      </c>
      <c r="D21" s="34" t="s">
        <v>45</v>
      </c>
      <c r="E21" s="65">
        <v>121</v>
      </c>
      <c r="F21" s="65">
        <v>174</v>
      </c>
      <c r="G21" s="60">
        <f t="shared" si="0"/>
        <v>295</v>
      </c>
      <c r="H21" s="60">
        <v>4</v>
      </c>
    </row>
    <row r="22" spans="1:8" x14ac:dyDescent="0.25">
      <c r="A22" s="60">
        <v>20</v>
      </c>
      <c r="B22" s="34" t="s">
        <v>266</v>
      </c>
      <c r="C22" s="34" t="s">
        <v>267</v>
      </c>
      <c r="D22" s="34" t="s">
        <v>45</v>
      </c>
      <c r="E22" s="65">
        <v>275</v>
      </c>
      <c r="F22" s="65">
        <v>166</v>
      </c>
      <c r="G22" s="60">
        <f t="shared" si="0"/>
        <v>441</v>
      </c>
      <c r="H22" s="60">
        <v>15</v>
      </c>
    </row>
    <row r="23" spans="1:8" x14ac:dyDescent="0.25">
      <c r="A23" s="60">
        <v>21</v>
      </c>
      <c r="B23" s="34" t="s">
        <v>264</v>
      </c>
      <c r="C23" s="34" t="s">
        <v>268</v>
      </c>
      <c r="D23" s="34" t="s">
        <v>269</v>
      </c>
      <c r="E23" s="65" t="s">
        <v>225</v>
      </c>
      <c r="F23" s="65" t="s">
        <v>225</v>
      </c>
      <c r="G23" s="65" t="s">
        <v>225</v>
      </c>
      <c r="H23" s="60" t="s">
        <v>270</v>
      </c>
    </row>
    <row r="24" spans="1:8" x14ac:dyDescent="0.25">
      <c r="A24" s="60">
        <v>22</v>
      </c>
      <c r="B24" s="34" t="s">
        <v>271</v>
      </c>
      <c r="C24" s="34" t="s">
        <v>272</v>
      </c>
      <c r="D24" s="34" t="s">
        <v>273</v>
      </c>
      <c r="E24" s="65">
        <v>254</v>
      </c>
      <c r="F24" s="65">
        <v>191</v>
      </c>
      <c r="G24" s="60">
        <f t="shared" si="0"/>
        <v>445</v>
      </c>
      <c r="H24" s="60">
        <v>16</v>
      </c>
    </row>
    <row r="25" spans="1:8" x14ac:dyDescent="0.25">
      <c r="A25" s="60">
        <v>23</v>
      </c>
      <c r="B25" s="34" t="s">
        <v>274</v>
      </c>
      <c r="C25" s="34" t="s">
        <v>275</v>
      </c>
      <c r="D25" s="34" t="s">
        <v>273</v>
      </c>
      <c r="E25" s="65">
        <v>255</v>
      </c>
      <c r="F25" s="65">
        <v>210</v>
      </c>
      <c r="G25" s="60">
        <f t="shared" si="0"/>
        <v>465</v>
      </c>
      <c r="H25" s="60">
        <v>17</v>
      </c>
    </row>
    <row r="26" spans="1:8" x14ac:dyDescent="0.25">
      <c r="A26" s="60">
        <v>24</v>
      </c>
      <c r="B26" s="34" t="s">
        <v>276</v>
      </c>
      <c r="C26" s="34" t="s">
        <v>277</v>
      </c>
      <c r="D26" s="34" t="s">
        <v>273</v>
      </c>
      <c r="E26" s="65">
        <v>311</v>
      </c>
      <c r="F26" s="65">
        <v>523</v>
      </c>
      <c r="G26" s="60">
        <f t="shared" si="0"/>
        <v>834</v>
      </c>
      <c r="H26" s="60">
        <v>32</v>
      </c>
    </row>
    <row r="27" spans="1:8" x14ac:dyDescent="0.25">
      <c r="A27" s="60">
        <v>25</v>
      </c>
      <c r="B27" s="34" t="s">
        <v>278</v>
      </c>
      <c r="C27" s="34" t="s">
        <v>279</v>
      </c>
      <c r="D27" s="34" t="s">
        <v>273</v>
      </c>
      <c r="E27" s="65">
        <v>689</v>
      </c>
      <c r="F27" s="65">
        <v>239</v>
      </c>
      <c r="G27" s="60">
        <f t="shared" si="0"/>
        <v>928</v>
      </c>
      <c r="H27" s="60">
        <v>36</v>
      </c>
    </row>
    <row r="28" spans="1:8" x14ac:dyDescent="0.25">
      <c r="A28" s="60">
        <v>26</v>
      </c>
      <c r="B28" s="34" t="s">
        <v>280</v>
      </c>
      <c r="C28" s="34" t="s">
        <v>281</v>
      </c>
      <c r="D28" s="34" t="s">
        <v>273</v>
      </c>
      <c r="E28" s="65">
        <v>335</v>
      </c>
      <c r="F28" s="65">
        <v>526</v>
      </c>
      <c r="G28" s="65">
        <f t="shared" si="0"/>
        <v>861</v>
      </c>
      <c r="H28" s="60">
        <v>34</v>
      </c>
    </row>
    <row r="29" spans="1:8" x14ac:dyDescent="0.25">
      <c r="A29" s="60">
        <v>27</v>
      </c>
      <c r="B29" s="34" t="s">
        <v>135</v>
      </c>
      <c r="C29" s="34" t="s">
        <v>282</v>
      </c>
      <c r="D29" s="34" t="s">
        <v>273</v>
      </c>
      <c r="E29" s="65">
        <v>250</v>
      </c>
      <c r="F29" s="65">
        <v>413</v>
      </c>
      <c r="G29" s="65">
        <f t="shared" si="0"/>
        <v>663</v>
      </c>
      <c r="H29" s="60">
        <v>25</v>
      </c>
    </row>
    <row r="30" spans="1:8" x14ac:dyDescent="0.25">
      <c r="A30" s="85">
        <v>28</v>
      </c>
      <c r="B30" s="70" t="s">
        <v>135</v>
      </c>
      <c r="C30" s="70" t="s">
        <v>145</v>
      </c>
      <c r="D30" s="70" t="s">
        <v>146</v>
      </c>
      <c r="E30" s="85">
        <v>187</v>
      </c>
      <c r="F30" s="85">
        <v>75</v>
      </c>
      <c r="G30" s="85">
        <f t="shared" si="0"/>
        <v>262</v>
      </c>
      <c r="H30" s="85">
        <v>3</v>
      </c>
    </row>
    <row r="31" spans="1:8" x14ac:dyDescent="0.25">
      <c r="A31" s="60">
        <v>29</v>
      </c>
      <c r="B31" s="34" t="s">
        <v>283</v>
      </c>
      <c r="C31" s="34" t="s">
        <v>284</v>
      </c>
      <c r="D31" s="34" t="s">
        <v>146</v>
      </c>
      <c r="E31" s="65">
        <v>452</v>
      </c>
      <c r="F31" s="65">
        <v>463</v>
      </c>
      <c r="G31" s="65">
        <f t="shared" si="0"/>
        <v>915</v>
      </c>
      <c r="H31" s="60">
        <v>35</v>
      </c>
    </row>
    <row r="32" spans="1:8" x14ac:dyDescent="0.25">
      <c r="A32" s="60">
        <v>30</v>
      </c>
      <c r="B32" s="34" t="s">
        <v>285</v>
      </c>
      <c r="C32" s="34" t="s">
        <v>286</v>
      </c>
      <c r="D32" s="34" t="s">
        <v>146</v>
      </c>
      <c r="E32" s="65">
        <v>0</v>
      </c>
      <c r="F32" s="65">
        <v>340</v>
      </c>
      <c r="G32" s="65">
        <f t="shared" si="0"/>
        <v>340</v>
      </c>
      <c r="H32" s="60">
        <v>6</v>
      </c>
    </row>
    <row r="33" spans="1:8" x14ac:dyDescent="0.25">
      <c r="A33" s="60">
        <v>31</v>
      </c>
      <c r="B33" s="34" t="s">
        <v>249</v>
      </c>
      <c r="C33" s="34" t="s">
        <v>287</v>
      </c>
      <c r="D33" s="34" t="s">
        <v>146</v>
      </c>
      <c r="E33" s="65">
        <v>576</v>
      </c>
      <c r="F33" s="65">
        <v>500</v>
      </c>
      <c r="G33" s="65">
        <f t="shared" si="0"/>
        <v>1076</v>
      </c>
      <c r="H33" s="60">
        <v>41</v>
      </c>
    </row>
    <row r="34" spans="1:8" x14ac:dyDescent="0.25">
      <c r="A34" s="60">
        <v>32</v>
      </c>
      <c r="B34" s="34" t="s">
        <v>241</v>
      </c>
      <c r="C34" s="34" t="s">
        <v>288</v>
      </c>
      <c r="D34" s="34" t="s">
        <v>146</v>
      </c>
      <c r="E34" s="65">
        <v>656</v>
      </c>
      <c r="F34" s="65">
        <v>40</v>
      </c>
      <c r="G34" s="65">
        <f t="shared" si="0"/>
        <v>696</v>
      </c>
      <c r="H34" s="60">
        <v>26</v>
      </c>
    </row>
    <row r="35" spans="1:8" x14ac:dyDescent="0.25">
      <c r="A35" s="60">
        <v>33</v>
      </c>
      <c r="B35" s="34" t="s">
        <v>289</v>
      </c>
      <c r="C35" s="34" t="s">
        <v>290</v>
      </c>
      <c r="D35" s="34" t="s">
        <v>146</v>
      </c>
      <c r="E35" s="65">
        <v>472</v>
      </c>
      <c r="F35" s="65">
        <v>550</v>
      </c>
      <c r="G35" s="65">
        <f t="shared" si="0"/>
        <v>1022</v>
      </c>
      <c r="H35" s="60">
        <v>40</v>
      </c>
    </row>
    <row r="36" spans="1:8" x14ac:dyDescent="0.25">
      <c r="A36" s="60">
        <v>34</v>
      </c>
      <c r="B36" s="34" t="s">
        <v>264</v>
      </c>
      <c r="C36" s="34" t="s">
        <v>291</v>
      </c>
      <c r="D36" s="34" t="s">
        <v>50</v>
      </c>
      <c r="E36" s="65">
        <v>270</v>
      </c>
      <c r="F36" s="65">
        <v>136</v>
      </c>
      <c r="G36" s="65">
        <f t="shared" si="0"/>
        <v>406</v>
      </c>
      <c r="H36" s="60">
        <v>10</v>
      </c>
    </row>
    <row r="37" spans="1:8" x14ac:dyDescent="0.25">
      <c r="A37" s="60">
        <v>35</v>
      </c>
      <c r="B37" s="34" t="s">
        <v>292</v>
      </c>
      <c r="C37" s="34" t="s">
        <v>293</v>
      </c>
      <c r="D37" s="34" t="s">
        <v>50</v>
      </c>
      <c r="E37" s="65">
        <v>388</v>
      </c>
      <c r="F37" s="65">
        <v>620</v>
      </c>
      <c r="G37" s="65">
        <f t="shared" si="0"/>
        <v>1008</v>
      </c>
      <c r="H37" s="60">
        <v>39</v>
      </c>
    </row>
    <row r="38" spans="1:8" x14ac:dyDescent="0.25">
      <c r="A38" s="60">
        <v>36</v>
      </c>
      <c r="B38" s="34" t="s">
        <v>294</v>
      </c>
      <c r="C38" s="34" t="s">
        <v>295</v>
      </c>
      <c r="D38" s="34" t="s">
        <v>50</v>
      </c>
      <c r="E38" s="65">
        <v>366</v>
      </c>
      <c r="F38" s="65">
        <v>431</v>
      </c>
      <c r="G38" s="65">
        <f t="shared" si="0"/>
        <v>797</v>
      </c>
      <c r="H38" s="60">
        <v>30</v>
      </c>
    </row>
    <row r="39" spans="1:8" x14ac:dyDescent="0.25">
      <c r="A39" s="60">
        <v>37</v>
      </c>
      <c r="B39" s="34" t="s">
        <v>296</v>
      </c>
      <c r="C39" s="34" t="s">
        <v>297</v>
      </c>
      <c r="D39" s="34" t="s">
        <v>269</v>
      </c>
      <c r="E39" s="65">
        <v>209</v>
      </c>
      <c r="F39" s="65">
        <v>266</v>
      </c>
      <c r="G39" s="65">
        <f t="shared" si="0"/>
        <v>475</v>
      </c>
      <c r="H39" s="60">
        <v>18</v>
      </c>
    </row>
    <row r="40" spans="1:8" x14ac:dyDescent="0.25">
      <c r="A40" s="60">
        <v>38</v>
      </c>
      <c r="B40" s="34" t="s">
        <v>298</v>
      </c>
      <c r="C40" s="34" t="s">
        <v>299</v>
      </c>
      <c r="D40" s="34" t="s">
        <v>49</v>
      </c>
      <c r="E40" s="65" t="s">
        <v>225</v>
      </c>
      <c r="F40" s="65" t="s">
        <v>225</v>
      </c>
      <c r="G40" s="65" t="s">
        <v>225</v>
      </c>
      <c r="H40" s="60" t="s">
        <v>270</v>
      </c>
    </row>
    <row r="41" spans="1:8" x14ac:dyDescent="0.25">
      <c r="A41" s="60">
        <v>39</v>
      </c>
      <c r="B41" s="34" t="s">
        <v>300</v>
      </c>
      <c r="C41" s="34" t="s">
        <v>301</v>
      </c>
      <c r="D41" s="34" t="s">
        <v>49</v>
      </c>
      <c r="E41" s="65">
        <v>321</v>
      </c>
      <c r="F41" s="65">
        <v>96</v>
      </c>
      <c r="G41" s="65">
        <f t="shared" si="0"/>
        <v>417</v>
      </c>
      <c r="H41" s="60">
        <v>11</v>
      </c>
    </row>
    <row r="42" spans="1:8" x14ac:dyDescent="0.25">
      <c r="A42" s="85">
        <v>40</v>
      </c>
      <c r="B42" s="70" t="s">
        <v>134</v>
      </c>
      <c r="C42" s="70" t="s">
        <v>144</v>
      </c>
      <c r="D42" s="70" t="s">
        <v>49</v>
      </c>
      <c r="E42" s="85">
        <v>112</v>
      </c>
      <c r="F42" s="85">
        <v>132</v>
      </c>
      <c r="G42" s="85">
        <f t="shared" si="0"/>
        <v>244</v>
      </c>
      <c r="H42" s="85">
        <v>2</v>
      </c>
    </row>
    <row r="43" spans="1:8" x14ac:dyDescent="0.25">
      <c r="A43" s="60">
        <v>41</v>
      </c>
      <c r="B43" s="34" t="s">
        <v>262</v>
      </c>
      <c r="C43" s="34" t="s">
        <v>302</v>
      </c>
      <c r="D43" s="34" t="s">
        <v>47</v>
      </c>
      <c r="E43" s="65">
        <v>557</v>
      </c>
      <c r="F43" s="65">
        <v>558</v>
      </c>
      <c r="G43" s="65">
        <f t="shared" si="0"/>
        <v>1115</v>
      </c>
      <c r="H43" s="60">
        <v>42</v>
      </c>
    </row>
    <row r="44" spans="1:8" x14ac:dyDescent="0.25">
      <c r="A44" s="60">
        <v>42</v>
      </c>
      <c r="B44" s="34" t="s">
        <v>276</v>
      </c>
      <c r="C44" s="34" t="s">
        <v>303</v>
      </c>
      <c r="D44" s="34" t="s">
        <v>47</v>
      </c>
      <c r="E44" s="65" t="s">
        <v>225</v>
      </c>
      <c r="F44" s="65" t="s">
        <v>225</v>
      </c>
      <c r="G44" s="65" t="s">
        <v>225</v>
      </c>
      <c r="H44" s="60" t="s">
        <v>270</v>
      </c>
    </row>
    <row r="45" spans="1:8" x14ac:dyDescent="0.25">
      <c r="A45" s="60">
        <v>43</v>
      </c>
      <c r="B45" s="34" t="s">
        <v>304</v>
      </c>
      <c r="C45" s="34" t="s">
        <v>305</v>
      </c>
      <c r="D45" s="34" t="s">
        <v>46</v>
      </c>
      <c r="E45" s="65">
        <v>291</v>
      </c>
      <c r="F45" s="65">
        <v>640</v>
      </c>
      <c r="G45" s="65">
        <f t="shared" si="0"/>
        <v>931</v>
      </c>
      <c r="H45" s="60">
        <v>37</v>
      </c>
    </row>
    <row r="46" spans="1:8" x14ac:dyDescent="0.25">
      <c r="A46" s="60">
        <v>44</v>
      </c>
      <c r="B46" s="34" t="s">
        <v>306</v>
      </c>
      <c r="C46" s="34" t="s">
        <v>307</v>
      </c>
      <c r="D46" s="34" t="s">
        <v>46</v>
      </c>
      <c r="E46" s="65">
        <v>445</v>
      </c>
      <c r="F46" s="65">
        <v>173</v>
      </c>
      <c r="G46" s="65">
        <f t="shared" si="0"/>
        <v>618</v>
      </c>
      <c r="H46" s="60">
        <v>23</v>
      </c>
    </row>
    <row r="47" spans="1:8" x14ac:dyDescent="0.25">
      <c r="A47" s="60">
        <v>45</v>
      </c>
      <c r="B47" s="34" t="s">
        <v>308</v>
      </c>
      <c r="C47" s="34" t="s">
        <v>309</v>
      </c>
      <c r="D47" s="34" t="s">
        <v>46</v>
      </c>
      <c r="E47" s="65">
        <v>96</v>
      </c>
      <c r="F47" s="65">
        <v>627</v>
      </c>
      <c r="G47" s="65">
        <f t="shared" si="0"/>
        <v>723</v>
      </c>
      <c r="H47" s="60">
        <v>27</v>
      </c>
    </row>
    <row r="48" spans="1:8" x14ac:dyDescent="0.25">
      <c r="A48" s="60">
        <v>46</v>
      </c>
      <c r="B48" s="34" t="s">
        <v>310</v>
      </c>
      <c r="C48" s="34" t="s">
        <v>311</v>
      </c>
      <c r="D48" s="34" t="s">
        <v>312</v>
      </c>
      <c r="E48" s="65">
        <v>221</v>
      </c>
      <c r="F48" s="65">
        <v>520</v>
      </c>
      <c r="G48" s="65">
        <f t="shared" si="0"/>
        <v>741</v>
      </c>
      <c r="H48" s="60">
        <v>28</v>
      </c>
    </row>
  </sheetData>
  <mergeCells count="2">
    <mergeCell ref="A1:E1"/>
    <mergeCell ref="F1:H1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G17" sqref="G17"/>
    </sheetView>
  </sheetViews>
  <sheetFormatPr defaultRowHeight="15" x14ac:dyDescent="0.25"/>
  <cols>
    <col min="1" max="1" width="17.7109375" bestFit="1" customWidth="1"/>
    <col min="2" max="2" width="17.7109375" customWidth="1"/>
    <col min="3" max="3" width="16.140625" customWidth="1"/>
    <col min="4" max="4" width="12.7109375" customWidth="1"/>
  </cols>
  <sheetData>
    <row r="1" spans="1:5" ht="22.5" x14ac:dyDescent="0.3">
      <c r="A1" s="129" t="s">
        <v>400</v>
      </c>
      <c r="B1" s="129"/>
      <c r="C1" s="129"/>
      <c r="D1" s="129" t="s">
        <v>0</v>
      </c>
      <c r="E1" s="129"/>
    </row>
    <row r="2" spans="1:5" ht="33.75" customHeight="1" x14ac:dyDescent="0.25">
      <c r="A2" s="48" t="s">
        <v>138</v>
      </c>
      <c r="B2" s="48" t="s">
        <v>139</v>
      </c>
      <c r="C2" s="48" t="s">
        <v>140</v>
      </c>
      <c r="D2" s="48" t="s">
        <v>3</v>
      </c>
      <c r="E2" s="48" t="s">
        <v>4</v>
      </c>
    </row>
    <row r="3" spans="1:5" x14ac:dyDescent="0.25">
      <c r="A3" s="70" t="s">
        <v>365</v>
      </c>
      <c r="B3" s="70" t="s">
        <v>482</v>
      </c>
      <c r="C3" s="70" t="s">
        <v>49</v>
      </c>
      <c r="D3" s="88" t="s">
        <v>483</v>
      </c>
      <c r="E3" s="85">
        <v>1</v>
      </c>
    </row>
    <row r="4" spans="1:5" x14ac:dyDescent="0.25">
      <c r="A4" s="70" t="s">
        <v>332</v>
      </c>
      <c r="B4" s="70" t="s">
        <v>333</v>
      </c>
      <c r="C4" s="70" t="s">
        <v>47</v>
      </c>
      <c r="D4" s="85" t="s">
        <v>418</v>
      </c>
      <c r="E4" s="85">
        <v>2</v>
      </c>
    </row>
    <row r="5" spans="1:5" x14ac:dyDescent="0.25">
      <c r="A5" s="70" t="s">
        <v>318</v>
      </c>
      <c r="B5" s="70" t="s">
        <v>319</v>
      </c>
      <c r="C5" s="70" t="s">
        <v>143</v>
      </c>
      <c r="D5" s="85" t="s">
        <v>480</v>
      </c>
      <c r="E5" s="85">
        <v>3</v>
      </c>
    </row>
    <row r="6" spans="1:5" x14ac:dyDescent="0.25">
      <c r="A6" s="2" t="s">
        <v>322</v>
      </c>
      <c r="B6" s="2" t="s">
        <v>323</v>
      </c>
      <c r="C6" s="2" t="s">
        <v>48</v>
      </c>
      <c r="D6" s="60" t="s">
        <v>496</v>
      </c>
      <c r="E6" s="60">
        <v>4</v>
      </c>
    </row>
    <row r="7" spans="1:5" x14ac:dyDescent="0.25">
      <c r="A7" s="2" t="s">
        <v>199</v>
      </c>
      <c r="B7" s="2" t="s">
        <v>315</v>
      </c>
      <c r="C7" s="2" t="s">
        <v>143</v>
      </c>
      <c r="D7" s="86" t="s">
        <v>481</v>
      </c>
      <c r="E7" s="60">
        <v>5</v>
      </c>
    </row>
    <row r="8" spans="1:5" x14ac:dyDescent="0.25">
      <c r="A8" s="2" t="s">
        <v>371</v>
      </c>
      <c r="B8" s="2" t="s">
        <v>372</v>
      </c>
      <c r="C8" s="2" t="s">
        <v>146</v>
      </c>
      <c r="D8" s="86" t="s">
        <v>403</v>
      </c>
      <c r="E8" s="60">
        <v>6</v>
      </c>
    </row>
    <row r="9" spans="1:5" x14ac:dyDescent="0.25">
      <c r="A9" s="2" t="s">
        <v>373</v>
      </c>
      <c r="B9" s="2" t="s">
        <v>374</v>
      </c>
      <c r="C9" s="2" t="s">
        <v>146</v>
      </c>
      <c r="D9" s="86" t="s">
        <v>487</v>
      </c>
      <c r="E9" s="60">
        <v>7</v>
      </c>
    </row>
    <row r="10" spans="1:5" x14ac:dyDescent="0.25">
      <c r="A10" s="2" t="s">
        <v>326</v>
      </c>
      <c r="B10" s="2" t="s">
        <v>327</v>
      </c>
      <c r="C10" s="2" t="s">
        <v>48</v>
      </c>
      <c r="D10" s="60" t="s">
        <v>457</v>
      </c>
      <c r="E10" s="60">
        <v>8</v>
      </c>
    </row>
    <row r="11" spans="1:5" x14ac:dyDescent="0.25">
      <c r="A11" s="2" t="s">
        <v>470</v>
      </c>
      <c r="B11" s="2" t="s">
        <v>339</v>
      </c>
      <c r="C11" s="2" t="s">
        <v>269</v>
      </c>
      <c r="D11" s="60" t="s">
        <v>471</v>
      </c>
      <c r="E11" s="60">
        <v>9</v>
      </c>
    </row>
    <row r="12" spans="1:5" x14ac:dyDescent="0.25">
      <c r="A12" s="2" t="s">
        <v>466</v>
      </c>
      <c r="B12" s="2" t="s">
        <v>379</v>
      </c>
      <c r="C12" s="2" t="s">
        <v>50</v>
      </c>
      <c r="D12" s="60" t="s">
        <v>467</v>
      </c>
      <c r="E12" s="60">
        <v>10</v>
      </c>
    </row>
    <row r="13" spans="1:5" x14ac:dyDescent="0.25">
      <c r="A13" s="2" t="s">
        <v>390</v>
      </c>
      <c r="B13" s="2" t="s">
        <v>392</v>
      </c>
      <c r="C13" s="2" t="s">
        <v>49</v>
      </c>
      <c r="D13" s="60" t="s">
        <v>473</v>
      </c>
      <c r="E13" s="60">
        <v>11</v>
      </c>
    </row>
    <row r="14" spans="1:5" x14ac:dyDescent="0.25">
      <c r="A14" s="2" t="s">
        <v>201</v>
      </c>
      <c r="B14" s="2" t="s">
        <v>491</v>
      </c>
      <c r="C14" s="2" t="s">
        <v>44</v>
      </c>
      <c r="D14" s="60" t="s">
        <v>492</v>
      </c>
      <c r="E14" s="60">
        <v>12</v>
      </c>
    </row>
    <row r="15" spans="1:5" x14ac:dyDescent="0.25">
      <c r="A15" s="2" t="s">
        <v>353</v>
      </c>
      <c r="B15" s="2" t="s">
        <v>354</v>
      </c>
      <c r="C15" s="2" t="s">
        <v>269</v>
      </c>
      <c r="D15" s="60" t="s">
        <v>451</v>
      </c>
      <c r="E15" s="60" t="s">
        <v>497</v>
      </c>
    </row>
    <row r="16" spans="1:5" x14ac:dyDescent="0.25">
      <c r="A16" s="2" t="s">
        <v>342</v>
      </c>
      <c r="B16" s="2" t="s">
        <v>343</v>
      </c>
      <c r="C16" s="2" t="s">
        <v>45</v>
      </c>
      <c r="D16" s="60" t="s">
        <v>451</v>
      </c>
      <c r="E16" s="60" t="s">
        <v>497</v>
      </c>
    </row>
    <row r="17" spans="1:5" x14ac:dyDescent="0.25">
      <c r="A17" s="2" t="s">
        <v>346</v>
      </c>
      <c r="B17" s="2" t="s">
        <v>453</v>
      </c>
      <c r="C17" s="2" t="s">
        <v>45</v>
      </c>
      <c r="D17" s="86" t="s">
        <v>465</v>
      </c>
      <c r="E17" s="60">
        <v>15</v>
      </c>
    </row>
    <row r="18" spans="1:5" x14ac:dyDescent="0.25">
      <c r="A18" s="2" t="s">
        <v>358</v>
      </c>
      <c r="B18" s="2" t="s">
        <v>357</v>
      </c>
      <c r="C18" s="2" t="s">
        <v>146</v>
      </c>
      <c r="D18" s="86" t="s">
        <v>426</v>
      </c>
      <c r="E18" s="60">
        <v>16</v>
      </c>
    </row>
    <row r="19" spans="1:5" x14ac:dyDescent="0.25">
      <c r="A19" s="2" t="s">
        <v>464</v>
      </c>
      <c r="B19" s="2" t="s">
        <v>377</v>
      </c>
      <c r="C19" s="2" t="s">
        <v>50</v>
      </c>
      <c r="D19" s="60" t="s">
        <v>416</v>
      </c>
      <c r="E19" s="60">
        <v>17</v>
      </c>
    </row>
    <row r="20" spans="1:5" x14ac:dyDescent="0.25">
      <c r="A20" s="2" t="s">
        <v>363</v>
      </c>
      <c r="B20" s="2" t="s">
        <v>489</v>
      </c>
      <c r="C20" s="2" t="s">
        <v>44</v>
      </c>
      <c r="D20" s="60" t="s">
        <v>490</v>
      </c>
      <c r="E20" s="60">
        <v>18</v>
      </c>
    </row>
    <row r="21" spans="1:5" x14ac:dyDescent="0.25">
      <c r="A21" s="2" t="s">
        <v>384</v>
      </c>
      <c r="B21" s="2" t="s">
        <v>385</v>
      </c>
      <c r="C21" s="2" t="s">
        <v>47</v>
      </c>
      <c r="D21" s="60" t="s">
        <v>479</v>
      </c>
      <c r="E21" s="60">
        <v>19</v>
      </c>
    </row>
    <row r="22" spans="1:5" x14ac:dyDescent="0.25">
      <c r="A22" s="2" t="s">
        <v>396</v>
      </c>
      <c r="B22" s="2" t="s">
        <v>397</v>
      </c>
      <c r="C22" s="2" t="s">
        <v>46</v>
      </c>
      <c r="D22" s="60" t="s">
        <v>474</v>
      </c>
      <c r="E22" s="60">
        <v>20</v>
      </c>
    </row>
    <row r="23" spans="1:5" x14ac:dyDescent="0.25">
      <c r="A23" s="2" t="s">
        <v>386</v>
      </c>
      <c r="B23" s="2" t="s">
        <v>387</v>
      </c>
      <c r="C23" s="2" t="s">
        <v>47</v>
      </c>
      <c r="D23" s="60" t="s">
        <v>478</v>
      </c>
      <c r="E23" s="60">
        <v>21</v>
      </c>
    </row>
    <row r="24" spans="1:5" x14ac:dyDescent="0.25">
      <c r="A24" s="2" t="s">
        <v>313</v>
      </c>
      <c r="B24" s="2" t="s">
        <v>314</v>
      </c>
      <c r="C24" s="2" t="s">
        <v>143</v>
      </c>
      <c r="D24" s="60" t="s">
        <v>477</v>
      </c>
      <c r="E24" s="60">
        <v>22</v>
      </c>
    </row>
    <row r="25" spans="1:5" x14ac:dyDescent="0.25">
      <c r="A25" s="2" t="s">
        <v>342</v>
      </c>
      <c r="B25" s="2" t="s">
        <v>387</v>
      </c>
      <c r="C25" s="2" t="s">
        <v>47</v>
      </c>
      <c r="D25" s="60" t="s">
        <v>495</v>
      </c>
      <c r="E25" s="60">
        <v>23</v>
      </c>
    </row>
    <row r="26" spans="1:5" x14ac:dyDescent="0.25">
      <c r="A26" s="2" t="s">
        <v>336</v>
      </c>
      <c r="B26" s="2" t="s">
        <v>337</v>
      </c>
      <c r="C26" s="2" t="s">
        <v>47</v>
      </c>
      <c r="D26" s="60" t="s">
        <v>459</v>
      </c>
      <c r="E26" s="60">
        <v>24</v>
      </c>
    </row>
    <row r="27" spans="1:5" x14ac:dyDescent="0.25">
      <c r="A27" s="2" t="s">
        <v>468</v>
      </c>
      <c r="B27" s="2" t="s">
        <v>339</v>
      </c>
      <c r="C27" s="2" t="s">
        <v>269</v>
      </c>
      <c r="D27" s="60" t="s">
        <v>469</v>
      </c>
      <c r="E27" s="60">
        <v>25</v>
      </c>
    </row>
    <row r="28" spans="1:5" x14ac:dyDescent="0.25">
      <c r="A28" s="2" t="s">
        <v>342</v>
      </c>
      <c r="B28" s="2" t="s">
        <v>375</v>
      </c>
      <c r="C28" s="2" t="s">
        <v>50</v>
      </c>
      <c r="D28" s="60" t="s">
        <v>452</v>
      </c>
      <c r="E28" s="60" t="s">
        <v>498</v>
      </c>
    </row>
    <row r="29" spans="1:5" x14ac:dyDescent="0.25">
      <c r="A29" s="2" t="s">
        <v>344</v>
      </c>
      <c r="B29" s="2" t="s">
        <v>345</v>
      </c>
      <c r="C29" s="2" t="s">
        <v>45</v>
      </c>
      <c r="D29" s="60" t="s">
        <v>452</v>
      </c>
      <c r="E29" s="60" t="s">
        <v>498</v>
      </c>
    </row>
    <row r="30" spans="1:5" x14ac:dyDescent="0.25">
      <c r="A30" s="2" t="s">
        <v>449</v>
      </c>
      <c r="B30" s="2" t="s">
        <v>341</v>
      </c>
      <c r="C30" s="2" t="s">
        <v>45</v>
      </c>
      <c r="D30" s="60" t="s">
        <v>450</v>
      </c>
      <c r="E30" s="60">
        <v>28</v>
      </c>
    </row>
    <row r="31" spans="1:5" x14ac:dyDescent="0.25">
      <c r="A31" s="2" t="s">
        <v>328</v>
      </c>
      <c r="B31" s="2" t="s">
        <v>327</v>
      </c>
      <c r="C31" s="2" t="s">
        <v>48</v>
      </c>
      <c r="D31" s="60" t="s">
        <v>458</v>
      </c>
      <c r="E31" s="60">
        <v>29</v>
      </c>
    </row>
    <row r="32" spans="1:5" x14ac:dyDescent="0.25">
      <c r="A32" s="2" t="s">
        <v>462</v>
      </c>
      <c r="B32" s="2" t="s">
        <v>463</v>
      </c>
      <c r="C32" s="2" t="s">
        <v>48</v>
      </c>
      <c r="D32" s="60" t="s">
        <v>412</v>
      </c>
      <c r="E32" s="60">
        <v>30</v>
      </c>
    </row>
    <row r="33" spans="1:5" x14ac:dyDescent="0.25">
      <c r="A33" s="2" t="s">
        <v>320</v>
      </c>
      <c r="B33" s="2" t="s">
        <v>321</v>
      </c>
      <c r="C33" s="2" t="s">
        <v>48</v>
      </c>
      <c r="D33" s="60" t="s">
        <v>460</v>
      </c>
      <c r="E33" s="60" t="s">
        <v>499</v>
      </c>
    </row>
    <row r="34" spans="1:5" x14ac:dyDescent="0.25">
      <c r="A34" s="2" t="s">
        <v>390</v>
      </c>
      <c r="B34" s="2" t="s">
        <v>391</v>
      </c>
      <c r="C34" s="2" t="s">
        <v>49</v>
      </c>
      <c r="D34" s="60" t="s">
        <v>460</v>
      </c>
      <c r="E34" s="60" t="s">
        <v>499</v>
      </c>
    </row>
    <row r="35" spans="1:5" x14ac:dyDescent="0.25">
      <c r="A35" s="2" t="s">
        <v>355</v>
      </c>
      <c r="B35" s="2" t="s">
        <v>454</v>
      </c>
      <c r="C35" s="2" t="s">
        <v>269</v>
      </c>
      <c r="D35" s="60" t="s">
        <v>455</v>
      </c>
      <c r="E35" s="60">
        <v>33</v>
      </c>
    </row>
    <row r="36" spans="1:5" x14ac:dyDescent="0.25">
      <c r="A36" s="2" t="s">
        <v>462</v>
      </c>
      <c r="B36" s="2" t="s">
        <v>357</v>
      </c>
      <c r="C36" s="2" t="s">
        <v>146</v>
      </c>
      <c r="D36" s="60" t="s">
        <v>488</v>
      </c>
      <c r="E36" s="60">
        <v>34</v>
      </c>
    </row>
    <row r="37" spans="1:5" x14ac:dyDescent="0.25">
      <c r="A37" s="2" t="s">
        <v>398</v>
      </c>
      <c r="B37" s="2" t="s">
        <v>399</v>
      </c>
      <c r="C37" s="2" t="s">
        <v>46</v>
      </c>
      <c r="D37" s="60" t="s">
        <v>475</v>
      </c>
      <c r="E37" s="60">
        <v>35</v>
      </c>
    </row>
    <row r="38" spans="1:5" x14ac:dyDescent="0.25">
      <c r="A38" s="2" t="s">
        <v>388</v>
      </c>
      <c r="B38" s="2" t="s">
        <v>389</v>
      </c>
      <c r="C38" s="2" t="s">
        <v>49</v>
      </c>
      <c r="D38" s="60" t="s">
        <v>472</v>
      </c>
      <c r="E38" s="60">
        <v>36</v>
      </c>
    </row>
    <row r="39" spans="1:5" x14ac:dyDescent="0.25">
      <c r="A39" s="2" t="s">
        <v>331</v>
      </c>
      <c r="B39" s="2" t="s">
        <v>327</v>
      </c>
      <c r="C39" s="2" t="s">
        <v>48</v>
      </c>
      <c r="D39" s="60" t="s">
        <v>461</v>
      </c>
      <c r="E39" s="60">
        <v>37</v>
      </c>
    </row>
    <row r="40" spans="1:5" x14ac:dyDescent="0.25">
      <c r="A40" s="2" t="s">
        <v>484</v>
      </c>
      <c r="B40" s="2" t="s">
        <v>485</v>
      </c>
      <c r="C40" s="2" t="s">
        <v>49</v>
      </c>
      <c r="D40" s="60" t="s">
        <v>486</v>
      </c>
      <c r="E40" s="60">
        <v>38</v>
      </c>
    </row>
    <row r="41" spans="1:5" x14ac:dyDescent="0.25">
      <c r="A41" s="2" t="s">
        <v>316</v>
      </c>
      <c r="B41" s="2" t="s">
        <v>317</v>
      </c>
      <c r="C41" s="2" t="s">
        <v>143</v>
      </c>
      <c r="D41" s="60" t="s">
        <v>476</v>
      </c>
      <c r="E41" s="60">
        <v>39</v>
      </c>
    </row>
    <row r="42" spans="1:5" x14ac:dyDescent="0.25">
      <c r="A42" s="2" t="s">
        <v>380</v>
      </c>
      <c r="B42" s="2" t="s">
        <v>381</v>
      </c>
      <c r="C42" s="2" t="s">
        <v>269</v>
      </c>
      <c r="D42" s="60" t="s">
        <v>456</v>
      </c>
      <c r="E42" s="60">
        <v>40</v>
      </c>
    </row>
    <row r="43" spans="1:5" x14ac:dyDescent="0.25">
      <c r="A43" s="2" t="s">
        <v>365</v>
      </c>
      <c r="B43" s="2" t="s">
        <v>366</v>
      </c>
      <c r="C43" s="2" t="s">
        <v>273</v>
      </c>
      <c r="D43" s="60" t="s">
        <v>443</v>
      </c>
      <c r="E43" s="60" t="s">
        <v>500</v>
      </c>
    </row>
    <row r="44" spans="1:5" x14ac:dyDescent="0.25">
      <c r="A44" s="34" t="s">
        <v>493</v>
      </c>
      <c r="B44" s="34" t="s">
        <v>494</v>
      </c>
      <c r="C44" s="34" t="s">
        <v>44</v>
      </c>
      <c r="D44" s="65" t="s">
        <v>443</v>
      </c>
      <c r="E44" s="60" t="s">
        <v>500</v>
      </c>
    </row>
  </sheetData>
  <mergeCells count="2">
    <mergeCell ref="A1:C1"/>
    <mergeCell ref="D1:E1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G26" sqref="G26"/>
    </sheetView>
  </sheetViews>
  <sheetFormatPr defaultRowHeight="15" x14ac:dyDescent="0.25"/>
  <cols>
    <col min="1" max="1" width="17.7109375" bestFit="1" customWidth="1"/>
    <col min="2" max="2" width="17.7109375" customWidth="1"/>
    <col min="3" max="3" width="16.140625" customWidth="1"/>
    <col min="4" max="4" width="12.7109375" customWidth="1"/>
  </cols>
  <sheetData>
    <row r="1" spans="1:5" ht="22.5" x14ac:dyDescent="0.3">
      <c r="A1" s="129" t="s">
        <v>400</v>
      </c>
      <c r="B1" s="129"/>
      <c r="C1" s="129"/>
      <c r="D1" s="129" t="s">
        <v>11</v>
      </c>
      <c r="E1" s="129"/>
    </row>
    <row r="2" spans="1:5" ht="32.25" customHeight="1" x14ac:dyDescent="0.25">
      <c r="A2" s="48" t="s">
        <v>138</v>
      </c>
      <c r="B2" s="48" t="s">
        <v>139</v>
      </c>
      <c r="C2" s="48" t="s">
        <v>140</v>
      </c>
      <c r="D2" s="48" t="s">
        <v>3</v>
      </c>
      <c r="E2" s="48" t="s">
        <v>4</v>
      </c>
    </row>
    <row r="3" spans="1:5" x14ac:dyDescent="0.25">
      <c r="A3" s="70" t="s">
        <v>134</v>
      </c>
      <c r="B3" s="70" t="s">
        <v>417</v>
      </c>
      <c r="C3" s="85" t="s">
        <v>49</v>
      </c>
      <c r="D3" s="85" t="s">
        <v>418</v>
      </c>
      <c r="E3" s="85">
        <v>1</v>
      </c>
    </row>
    <row r="4" spans="1:5" x14ac:dyDescent="0.25">
      <c r="A4" s="70" t="s">
        <v>243</v>
      </c>
      <c r="B4" s="70" t="s">
        <v>258</v>
      </c>
      <c r="C4" s="85" t="s">
        <v>45</v>
      </c>
      <c r="D4" s="85" t="s">
        <v>403</v>
      </c>
      <c r="E4" s="85">
        <v>2</v>
      </c>
    </row>
    <row r="5" spans="1:5" x14ac:dyDescent="0.25">
      <c r="A5" s="70" t="s">
        <v>410</v>
      </c>
      <c r="B5" s="70" t="s">
        <v>293</v>
      </c>
      <c r="C5" s="85" t="s">
        <v>50</v>
      </c>
      <c r="D5" s="85" t="s">
        <v>411</v>
      </c>
      <c r="E5" s="85">
        <v>3</v>
      </c>
    </row>
    <row r="6" spans="1:5" x14ac:dyDescent="0.25">
      <c r="A6" s="2" t="s">
        <v>136</v>
      </c>
      <c r="B6" s="2" t="s">
        <v>428</v>
      </c>
      <c r="C6" s="60" t="s">
        <v>49</v>
      </c>
      <c r="D6" s="60" t="s">
        <v>429</v>
      </c>
      <c r="E6" s="60">
        <v>4</v>
      </c>
    </row>
    <row r="7" spans="1:5" x14ac:dyDescent="0.25">
      <c r="A7" s="2" t="s">
        <v>262</v>
      </c>
      <c r="B7" s="2" t="s">
        <v>302</v>
      </c>
      <c r="C7" s="60" t="s">
        <v>47</v>
      </c>
      <c r="D7" s="60" t="s">
        <v>415</v>
      </c>
      <c r="E7" s="60">
        <v>5</v>
      </c>
    </row>
    <row r="8" spans="1:5" x14ac:dyDescent="0.25">
      <c r="A8" s="2" t="s">
        <v>241</v>
      </c>
      <c r="B8" s="2" t="s">
        <v>242</v>
      </c>
      <c r="C8" s="60" t="s">
        <v>143</v>
      </c>
      <c r="D8" s="60" t="s">
        <v>419</v>
      </c>
      <c r="E8" s="60">
        <v>6</v>
      </c>
    </row>
    <row r="9" spans="1:5" x14ac:dyDescent="0.25">
      <c r="A9" s="2" t="s">
        <v>276</v>
      </c>
      <c r="B9" s="2" t="s">
        <v>413</v>
      </c>
      <c r="C9" s="60" t="s">
        <v>47</v>
      </c>
      <c r="D9" s="86" t="s">
        <v>414</v>
      </c>
      <c r="E9" s="60">
        <v>7</v>
      </c>
    </row>
    <row r="10" spans="1:5" x14ac:dyDescent="0.25">
      <c r="A10" s="2" t="s">
        <v>243</v>
      </c>
      <c r="B10" s="2" t="s">
        <v>244</v>
      </c>
      <c r="C10" s="60" t="s">
        <v>143</v>
      </c>
      <c r="D10" s="86" t="s">
        <v>444</v>
      </c>
      <c r="E10" s="60">
        <v>8</v>
      </c>
    </row>
    <row r="11" spans="1:5" x14ac:dyDescent="0.25">
      <c r="A11" s="2" t="s">
        <v>405</v>
      </c>
      <c r="B11" s="2" t="s">
        <v>297</v>
      </c>
      <c r="C11" s="60" t="s">
        <v>269</v>
      </c>
      <c r="D11" s="60" t="s">
        <v>406</v>
      </c>
      <c r="E11" s="60">
        <v>9</v>
      </c>
    </row>
    <row r="12" spans="1:5" x14ac:dyDescent="0.25">
      <c r="A12" s="2" t="s">
        <v>420</v>
      </c>
      <c r="B12" s="2" t="s">
        <v>240</v>
      </c>
      <c r="C12" s="60" t="s">
        <v>49</v>
      </c>
      <c r="D12" s="60" t="s">
        <v>421</v>
      </c>
      <c r="E12" s="60">
        <v>10</v>
      </c>
    </row>
    <row r="13" spans="1:5" x14ac:dyDescent="0.25">
      <c r="A13" s="2" t="s">
        <v>256</v>
      </c>
      <c r="B13" s="2" t="s">
        <v>257</v>
      </c>
      <c r="C13" s="60" t="s">
        <v>47</v>
      </c>
      <c r="D13" s="60" t="s">
        <v>432</v>
      </c>
      <c r="E13" s="60">
        <v>11</v>
      </c>
    </row>
    <row r="14" spans="1:5" x14ac:dyDescent="0.25">
      <c r="A14" s="2" t="s">
        <v>422</v>
      </c>
      <c r="B14" s="2" t="s">
        <v>423</v>
      </c>
      <c r="C14" s="60" t="s">
        <v>44</v>
      </c>
      <c r="D14" s="60" t="s">
        <v>424</v>
      </c>
      <c r="E14" s="60">
        <v>12</v>
      </c>
    </row>
    <row r="15" spans="1:5" x14ac:dyDescent="0.25">
      <c r="A15" s="2" t="s">
        <v>133</v>
      </c>
      <c r="B15" s="2" t="s">
        <v>255</v>
      </c>
      <c r="C15" s="60" t="s">
        <v>47</v>
      </c>
      <c r="D15" s="60" t="s">
        <v>431</v>
      </c>
      <c r="E15" s="60">
        <v>13</v>
      </c>
    </row>
    <row r="16" spans="1:5" x14ac:dyDescent="0.25">
      <c r="A16" s="2" t="s">
        <v>264</v>
      </c>
      <c r="B16" s="2" t="s">
        <v>268</v>
      </c>
      <c r="C16" s="60" t="s">
        <v>269</v>
      </c>
      <c r="D16" s="60" t="s">
        <v>404</v>
      </c>
      <c r="E16" s="60">
        <v>14</v>
      </c>
    </row>
    <row r="17" spans="1:5" x14ac:dyDescent="0.25">
      <c r="A17" s="2" t="s">
        <v>247</v>
      </c>
      <c r="B17" s="2" t="s">
        <v>425</v>
      </c>
      <c r="C17" s="60" t="s">
        <v>44</v>
      </c>
      <c r="D17" s="60" t="s">
        <v>426</v>
      </c>
      <c r="E17" s="60">
        <v>15</v>
      </c>
    </row>
    <row r="18" spans="1:5" x14ac:dyDescent="0.25">
      <c r="A18" s="2" t="s">
        <v>446</v>
      </c>
      <c r="B18" s="2" t="s">
        <v>268</v>
      </c>
      <c r="C18" s="60" t="s">
        <v>269</v>
      </c>
      <c r="D18" s="60" t="s">
        <v>447</v>
      </c>
      <c r="E18" s="60">
        <v>16</v>
      </c>
    </row>
    <row r="19" spans="1:5" x14ac:dyDescent="0.25">
      <c r="A19" s="2" t="s">
        <v>310</v>
      </c>
      <c r="B19" s="2" t="s">
        <v>311</v>
      </c>
      <c r="C19" s="60" t="s">
        <v>44</v>
      </c>
      <c r="D19" s="60" t="s">
        <v>416</v>
      </c>
      <c r="E19" s="60">
        <v>17</v>
      </c>
    </row>
    <row r="20" spans="1:5" x14ac:dyDescent="0.25">
      <c r="A20" s="2" t="s">
        <v>437</v>
      </c>
      <c r="B20" s="2" t="s">
        <v>307</v>
      </c>
      <c r="C20" s="60" t="s">
        <v>46</v>
      </c>
      <c r="D20" s="60" t="s">
        <v>438</v>
      </c>
      <c r="E20" s="60">
        <v>18</v>
      </c>
    </row>
    <row r="21" spans="1:5" x14ac:dyDescent="0.25">
      <c r="A21" s="2" t="s">
        <v>401</v>
      </c>
      <c r="B21" s="2" t="s">
        <v>148</v>
      </c>
      <c r="C21" s="60" t="s">
        <v>45</v>
      </c>
      <c r="D21" s="60" t="s">
        <v>402</v>
      </c>
      <c r="E21" s="60">
        <v>19</v>
      </c>
    </row>
    <row r="22" spans="1:5" x14ac:dyDescent="0.25">
      <c r="A22" s="2" t="s">
        <v>264</v>
      </c>
      <c r="B22" s="2" t="s">
        <v>291</v>
      </c>
      <c r="C22" s="60" t="s">
        <v>50</v>
      </c>
      <c r="D22" s="60" t="s">
        <v>448</v>
      </c>
      <c r="E22" s="60">
        <v>20</v>
      </c>
    </row>
    <row r="23" spans="1:5" x14ac:dyDescent="0.25">
      <c r="A23" s="2" t="s">
        <v>294</v>
      </c>
      <c r="B23" s="2" t="s">
        <v>295</v>
      </c>
      <c r="C23" s="60" t="s">
        <v>50</v>
      </c>
      <c r="D23" s="60" t="s">
        <v>412</v>
      </c>
      <c r="E23" s="60">
        <v>21</v>
      </c>
    </row>
    <row r="24" spans="1:5" x14ac:dyDescent="0.25">
      <c r="A24" s="2" t="s">
        <v>440</v>
      </c>
      <c r="B24" s="2" t="s">
        <v>445</v>
      </c>
      <c r="C24" s="60" t="s">
        <v>47</v>
      </c>
      <c r="D24" s="60" t="s">
        <v>412</v>
      </c>
      <c r="E24" s="60">
        <v>22</v>
      </c>
    </row>
    <row r="25" spans="1:5" x14ac:dyDescent="0.25">
      <c r="A25" s="2" t="s">
        <v>251</v>
      </c>
      <c r="B25" s="2" t="s">
        <v>252</v>
      </c>
      <c r="C25" s="60" t="s">
        <v>48</v>
      </c>
      <c r="D25" s="60" t="s">
        <v>409</v>
      </c>
      <c r="E25" s="60">
        <v>23</v>
      </c>
    </row>
    <row r="26" spans="1:5" x14ac:dyDescent="0.25">
      <c r="A26" s="2" t="s">
        <v>298</v>
      </c>
      <c r="B26" s="2" t="s">
        <v>299</v>
      </c>
      <c r="C26" s="60" t="s">
        <v>49</v>
      </c>
      <c r="D26" s="60" t="s">
        <v>430</v>
      </c>
      <c r="E26" s="60">
        <v>24</v>
      </c>
    </row>
    <row r="27" spans="1:5" x14ac:dyDescent="0.25">
      <c r="A27" s="2" t="s">
        <v>440</v>
      </c>
      <c r="B27" s="2" t="s">
        <v>286</v>
      </c>
      <c r="C27" s="60" t="s">
        <v>146</v>
      </c>
      <c r="D27" s="60" t="s">
        <v>441</v>
      </c>
      <c r="E27" s="60">
        <v>25</v>
      </c>
    </row>
    <row r="28" spans="1:5" x14ac:dyDescent="0.25">
      <c r="A28" s="2" t="s">
        <v>304</v>
      </c>
      <c r="B28" s="2" t="s">
        <v>305</v>
      </c>
      <c r="C28" s="60" t="s">
        <v>46</v>
      </c>
      <c r="D28" s="60" t="s">
        <v>439</v>
      </c>
      <c r="E28" s="60">
        <v>26</v>
      </c>
    </row>
    <row r="29" spans="1:5" x14ac:dyDescent="0.25">
      <c r="A29" s="2" t="s">
        <v>434</v>
      </c>
      <c r="B29" s="2" t="s">
        <v>435</v>
      </c>
      <c r="C29" s="60" t="s">
        <v>44</v>
      </c>
      <c r="D29" s="60" t="s">
        <v>436</v>
      </c>
      <c r="E29" s="60">
        <v>27</v>
      </c>
    </row>
    <row r="30" spans="1:5" x14ac:dyDescent="0.25">
      <c r="A30" s="2" t="s">
        <v>241</v>
      </c>
      <c r="B30" s="2" t="s">
        <v>253</v>
      </c>
      <c r="C30" s="60" t="s">
        <v>47</v>
      </c>
      <c r="D30" s="60" t="s">
        <v>433</v>
      </c>
      <c r="E30" s="60">
        <v>28</v>
      </c>
    </row>
    <row r="31" spans="1:5" x14ac:dyDescent="0.25">
      <c r="A31" s="2" t="s">
        <v>133</v>
      </c>
      <c r="B31" s="2" t="s">
        <v>142</v>
      </c>
      <c r="C31" s="60" t="s">
        <v>143</v>
      </c>
      <c r="D31" s="60" t="s">
        <v>427</v>
      </c>
      <c r="E31" s="60">
        <v>29</v>
      </c>
    </row>
    <row r="32" spans="1:5" x14ac:dyDescent="0.25">
      <c r="A32" s="2" t="s">
        <v>289</v>
      </c>
      <c r="B32" s="2" t="s">
        <v>407</v>
      </c>
      <c r="C32" s="144" t="s">
        <v>146</v>
      </c>
      <c r="D32" s="60" t="s">
        <v>408</v>
      </c>
      <c r="E32" s="60">
        <v>30</v>
      </c>
    </row>
    <row r="33" spans="1:5" x14ac:dyDescent="0.25">
      <c r="A33" s="2" t="s">
        <v>249</v>
      </c>
      <c r="B33" s="2" t="s">
        <v>442</v>
      </c>
      <c r="C33" s="60" t="s">
        <v>44</v>
      </c>
      <c r="D33" s="60" t="s">
        <v>443</v>
      </c>
      <c r="E33" s="60">
        <v>31</v>
      </c>
    </row>
  </sheetData>
  <mergeCells count="2">
    <mergeCell ref="A1:C1"/>
    <mergeCell ref="D1:E1"/>
  </mergeCells>
  <hyperlinks>
    <hyperlink ref="C32" r:id="rId1" display="www.madona.lv"/>
  </hyperlinks>
  <pageMargins left="0.7" right="0.7" top="0.75" bottom="0.75" header="0.3" footer="0.3"/>
  <pageSetup paperSize="9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H13" sqref="H13"/>
    </sheetView>
  </sheetViews>
  <sheetFormatPr defaultRowHeight="15" x14ac:dyDescent="0.25"/>
  <cols>
    <col min="1" max="1" width="11" customWidth="1"/>
    <col min="2" max="2" width="21.28515625" customWidth="1"/>
    <col min="3" max="4" width="15.42578125" customWidth="1"/>
    <col min="5" max="5" width="13.42578125" customWidth="1"/>
  </cols>
  <sheetData>
    <row r="1" spans="1:5" ht="22.5" x14ac:dyDescent="0.3">
      <c r="A1" s="127" t="s">
        <v>18</v>
      </c>
      <c r="B1" s="127"/>
      <c r="C1" s="127"/>
      <c r="D1" s="127"/>
      <c r="E1" s="1" t="s">
        <v>0</v>
      </c>
    </row>
    <row r="2" spans="1:5" ht="18.75" x14ac:dyDescent="0.3">
      <c r="A2" s="4" t="s">
        <v>1</v>
      </c>
      <c r="B2" s="4" t="s">
        <v>2</v>
      </c>
      <c r="C2" s="4" t="s">
        <v>140</v>
      </c>
      <c r="D2" s="4" t="s">
        <v>3</v>
      </c>
      <c r="E2" s="4" t="s">
        <v>4</v>
      </c>
    </row>
    <row r="3" spans="1:5" x14ac:dyDescent="0.25">
      <c r="A3" s="85">
        <v>1</v>
      </c>
      <c r="B3" s="70" t="s">
        <v>186</v>
      </c>
      <c r="C3" s="70" t="s">
        <v>49</v>
      </c>
      <c r="D3" s="85">
        <v>80</v>
      </c>
      <c r="E3" s="85" t="s">
        <v>5</v>
      </c>
    </row>
    <row r="4" spans="1:5" x14ac:dyDescent="0.25">
      <c r="A4" s="85">
        <v>2</v>
      </c>
      <c r="B4" s="70" t="s">
        <v>149</v>
      </c>
      <c r="C4" s="70" t="s">
        <v>146</v>
      </c>
      <c r="D4" s="85">
        <v>75</v>
      </c>
      <c r="E4" s="85" t="s">
        <v>6</v>
      </c>
    </row>
    <row r="5" spans="1:5" x14ac:dyDescent="0.25">
      <c r="A5" s="85">
        <v>3</v>
      </c>
      <c r="B5" s="70" t="s">
        <v>187</v>
      </c>
      <c r="C5" s="70" t="s">
        <v>146</v>
      </c>
      <c r="D5" s="85">
        <v>70</v>
      </c>
      <c r="E5" s="85" t="s">
        <v>7</v>
      </c>
    </row>
    <row r="6" spans="1:5" x14ac:dyDescent="0.25">
      <c r="A6" s="60">
        <v>4</v>
      </c>
      <c r="B6" s="2" t="s">
        <v>188</v>
      </c>
      <c r="C6" s="2" t="s">
        <v>50</v>
      </c>
      <c r="D6" s="60">
        <v>65</v>
      </c>
      <c r="E6" s="60" t="s">
        <v>627</v>
      </c>
    </row>
    <row r="7" spans="1:5" x14ac:dyDescent="0.25">
      <c r="A7" s="60">
        <v>5</v>
      </c>
      <c r="B7" s="2" t="s">
        <v>612</v>
      </c>
      <c r="C7" s="2" t="s">
        <v>48</v>
      </c>
      <c r="D7" s="60">
        <v>65</v>
      </c>
      <c r="E7" s="60" t="s">
        <v>627</v>
      </c>
    </row>
    <row r="8" spans="1:5" x14ac:dyDescent="0.25">
      <c r="A8" s="60">
        <v>6</v>
      </c>
      <c r="B8" s="2" t="s">
        <v>189</v>
      </c>
      <c r="C8" s="2" t="s">
        <v>143</v>
      </c>
      <c r="D8" s="60">
        <v>60</v>
      </c>
      <c r="E8" s="60" t="s">
        <v>628</v>
      </c>
    </row>
    <row r="9" spans="1:5" x14ac:dyDescent="0.25">
      <c r="A9" s="60">
        <v>7</v>
      </c>
      <c r="B9" s="2" t="s">
        <v>190</v>
      </c>
      <c r="C9" s="2" t="s">
        <v>143</v>
      </c>
      <c r="D9" s="60">
        <v>60</v>
      </c>
      <c r="E9" s="60" t="s">
        <v>628</v>
      </c>
    </row>
    <row r="10" spans="1:5" x14ac:dyDescent="0.25">
      <c r="A10" s="60">
        <v>8</v>
      </c>
      <c r="B10" s="2" t="s">
        <v>606</v>
      </c>
      <c r="C10" s="2" t="s">
        <v>47</v>
      </c>
      <c r="D10" s="60">
        <v>55</v>
      </c>
      <c r="E10" s="60" t="s">
        <v>629</v>
      </c>
    </row>
    <row r="11" spans="1:5" x14ac:dyDescent="0.25">
      <c r="A11" s="60">
        <v>9</v>
      </c>
      <c r="B11" s="2" t="s">
        <v>605</v>
      </c>
      <c r="C11" s="2" t="s">
        <v>44</v>
      </c>
      <c r="D11" s="60">
        <v>55</v>
      </c>
      <c r="E11" s="60" t="s">
        <v>629</v>
      </c>
    </row>
    <row r="12" spans="1:5" x14ac:dyDescent="0.25">
      <c r="A12" s="60">
        <v>10</v>
      </c>
      <c r="B12" s="2" t="s">
        <v>131</v>
      </c>
      <c r="C12" s="2" t="s">
        <v>45</v>
      </c>
      <c r="D12" s="60">
        <v>50</v>
      </c>
      <c r="E12" s="60" t="s">
        <v>630</v>
      </c>
    </row>
    <row r="13" spans="1:5" x14ac:dyDescent="0.25">
      <c r="A13" s="60">
        <v>11</v>
      </c>
      <c r="B13" s="2" t="s">
        <v>620</v>
      </c>
      <c r="C13" s="2" t="s">
        <v>269</v>
      </c>
      <c r="D13" s="60">
        <v>50</v>
      </c>
      <c r="E13" s="60" t="s">
        <v>630</v>
      </c>
    </row>
    <row r="14" spans="1:5" x14ac:dyDescent="0.25">
      <c r="A14" s="60">
        <v>12</v>
      </c>
      <c r="B14" s="2" t="s">
        <v>150</v>
      </c>
      <c r="C14" s="2" t="s">
        <v>47</v>
      </c>
      <c r="D14" s="60">
        <v>50</v>
      </c>
      <c r="E14" s="60" t="s">
        <v>630</v>
      </c>
    </row>
    <row r="15" spans="1:5" x14ac:dyDescent="0.25">
      <c r="A15" s="60">
        <v>13</v>
      </c>
      <c r="B15" s="2" t="s">
        <v>608</v>
      </c>
      <c r="C15" s="2" t="s">
        <v>269</v>
      </c>
      <c r="D15" s="60">
        <v>50</v>
      </c>
      <c r="E15" s="60" t="s">
        <v>630</v>
      </c>
    </row>
    <row r="16" spans="1:5" x14ac:dyDescent="0.25">
      <c r="A16" s="60">
        <v>14</v>
      </c>
      <c r="B16" s="2" t="s">
        <v>102</v>
      </c>
      <c r="C16" s="2" t="s">
        <v>48</v>
      </c>
      <c r="D16" s="60">
        <v>50</v>
      </c>
      <c r="E16" s="60" t="s">
        <v>630</v>
      </c>
    </row>
    <row r="17" spans="1:5" x14ac:dyDescent="0.25">
      <c r="A17" s="60">
        <v>15</v>
      </c>
      <c r="B17" s="2" t="s">
        <v>181</v>
      </c>
      <c r="C17" s="2" t="s">
        <v>49</v>
      </c>
      <c r="D17" s="60">
        <v>50</v>
      </c>
      <c r="E17" s="60" t="s">
        <v>630</v>
      </c>
    </row>
    <row r="18" spans="1:5" x14ac:dyDescent="0.25">
      <c r="A18" s="60">
        <v>16</v>
      </c>
      <c r="B18" s="2" t="s">
        <v>616</v>
      </c>
      <c r="C18" s="2" t="s">
        <v>49</v>
      </c>
      <c r="D18" s="60">
        <v>45</v>
      </c>
      <c r="E18" s="60" t="s">
        <v>631</v>
      </c>
    </row>
    <row r="19" spans="1:5" x14ac:dyDescent="0.25">
      <c r="A19" s="60">
        <v>17</v>
      </c>
      <c r="B19" s="2" t="s">
        <v>611</v>
      </c>
      <c r="C19" s="2" t="s">
        <v>48</v>
      </c>
      <c r="D19" s="60">
        <v>45</v>
      </c>
      <c r="E19" s="60" t="s">
        <v>631</v>
      </c>
    </row>
    <row r="20" spans="1:5" x14ac:dyDescent="0.25">
      <c r="A20" s="60">
        <v>18</v>
      </c>
      <c r="B20" s="2" t="s">
        <v>151</v>
      </c>
      <c r="C20" s="2" t="s">
        <v>269</v>
      </c>
      <c r="D20" s="60">
        <v>45</v>
      </c>
      <c r="E20" s="60" t="s">
        <v>631</v>
      </c>
    </row>
    <row r="21" spans="1:5" x14ac:dyDescent="0.25">
      <c r="A21" s="60">
        <v>19</v>
      </c>
      <c r="B21" s="2" t="s">
        <v>607</v>
      </c>
      <c r="C21" s="2" t="s">
        <v>47</v>
      </c>
      <c r="D21" s="60">
        <v>45</v>
      </c>
      <c r="E21" s="60" t="s">
        <v>631</v>
      </c>
    </row>
    <row r="22" spans="1:5" x14ac:dyDescent="0.25">
      <c r="A22" s="60">
        <v>20</v>
      </c>
      <c r="B22" s="2" t="s">
        <v>120</v>
      </c>
      <c r="C22" s="2" t="s">
        <v>143</v>
      </c>
      <c r="D22" s="60">
        <v>45</v>
      </c>
      <c r="E22" s="60" t="s">
        <v>631</v>
      </c>
    </row>
    <row r="23" spans="1:5" x14ac:dyDescent="0.25">
      <c r="A23" s="60">
        <v>21</v>
      </c>
      <c r="B23" s="2" t="s">
        <v>619</v>
      </c>
      <c r="C23" s="2" t="s">
        <v>269</v>
      </c>
      <c r="D23" s="60">
        <v>45</v>
      </c>
      <c r="E23" s="60" t="s">
        <v>631</v>
      </c>
    </row>
    <row r="24" spans="1:5" x14ac:dyDescent="0.25">
      <c r="A24" s="60">
        <v>22</v>
      </c>
      <c r="B24" s="2" t="s">
        <v>623</v>
      </c>
      <c r="C24" s="2" t="s">
        <v>44</v>
      </c>
      <c r="D24" s="60">
        <v>45</v>
      </c>
      <c r="E24" s="60" t="s">
        <v>631</v>
      </c>
    </row>
    <row r="25" spans="1:5" x14ac:dyDescent="0.25">
      <c r="A25" s="60">
        <v>23</v>
      </c>
      <c r="B25" s="2" t="s">
        <v>603</v>
      </c>
      <c r="C25" s="2" t="s">
        <v>44</v>
      </c>
      <c r="D25" s="60">
        <v>40</v>
      </c>
      <c r="E25" s="60" t="s">
        <v>632</v>
      </c>
    </row>
    <row r="26" spans="1:5" x14ac:dyDescent="0.25">
      <c r="A26" s="60">
        <v>24</v>
      </c>
      <c r="B26" s="2" t="s">
        <v>610</v>
      </c>
      <c r="C26" s="2" t="s">
        <v>269</v>
      </c>
      <c r="D26" s="60">
        <v>40</v>
      </c>
      <c r="E26" s="60" t="s">
        <v>632</v>
      </c>
    </row>
    <row r="27" spans="1:5" x14ac:dyDescent="0.25">
      <c r="A27" s="60">
        <v>25</v>
      </c>
      <c r="B27" s="2" t="s">
        <v>609</v>
      </c>
      <c r="C27" s="2"/>
      <c r="D27" s="60">
        <v>40</v>
      </c>
      <c r="E27" s="60" t="s">
        <v>632</v>
      </c>
    </row>
    <row r="28" spans="1:5" x14ac:dyDescent="0.25">
      <c r="A28" s="60">
        <v>26</v>
      </c>
      <c r="B28" s="2" t="s">
        <v>626</v>
      </c>
      <c r="C28" s="2" t="s">
        <v>45</v>
      </c>
      <c r="D28" s="60">
        <v>40</v>
      </c>
      <c r="E28" s="60" t="s">
        <v>632</v>
      </c>
    </row>
    <row r="29" spans="1:5" x14ac:dyDescent="0.25">
      <c r="A29" s="60">
        <v>27</v>
      </c>
      <c r="B29" s="2" t="s">
        <v>624</v>
      </c>
      <c r="C29" s="2" t="s">
        <v>45</v>
      </c>
      <c r="D29" s="60">
        <v>35</v>
      </c>
      <c r="E29" s="60" t="s">
        <v>633</v>
      </c>
    </row>
    <row r="30" spans="1:5" x14ac:dyDescent="0.25">
      <c r="A30" s="60">
        <v>28</v>
      </c>
      <c r="B30" s="2" t="s">
        <v>617</v>
      </c>
      <c r="C30" s="2" t="s">
        <v>47</v>
      </c>
      <c r="D30" s="60">
        <v>35</v>
      </c>
      <c r="E30" s="60" t="s">
        <v>633</v>
      </c>
    </row>
    <row r="31" spans="1:5" x14ac:dyDescent="0.25">
      <c r="A31" s="60">
        <v>29</v>
      </c>
      <c r="B31" s="2" t="s">
        <v>613</v>
      </c>
      <c r="C31" s="2" t="s">
        <v>48</v>
      </c>
      <c r="D31" s="60">
        <v>35</v>
      </c>
      <c r="E31" s="60" t="s">
        <v>633</v>
      </c>
    </row>
    <row r="32" spans="1:5" x14ac:dyDescent="0.25">
      <c r="A32" s="60">
        <v>30</v>
      </c>
      <c r="B32" s="2" t="s">
        <v>167</v>
      </c>
      <c r="C32" s="2" t="s">
        <v>146</v>
      </c>
      <c r="D32" s="60">
        <v>35</v>
      </c>
      <c r="E32" s="60" t="s">
        <v>633</v>
      </c>
    </row>
    <row r="33" spans="1:5" x14ac:dyDescent="0.25">
      <c r="A33" s="60">
        <v>31</v>
      </c>
      <c r="B33" s="2" t="s">
        <v>615</v>
      </c>
      <c r="C33" s="2" t="s">
        <v>49</v>
      </c>
      <c r="D33" s="60">
        <v>35</v>
      </c>
      <c r="E33" s="60" t="s">
        <v>633</v>
      </c>
    </row>
    <row r="34" spans="1:5" x14ac:dyDescent="0.25">
      <c r="A34" s="60">
        <v>32</v>
      </c>
      <c r="B34" s="2" t="s">
        <v>625</v>
      </c>
      <c r="C34" s="2" t="s">
        <v>45</v>
      </c>
      <c r="D34" s="60">
        <v>30</v>
      </c>
      <c r="E34" s="60" t="s">
        <v>634</v>
      </c>
    </row>
    <row r="35" spans="1:5" x14ac:dyDescent="0.25">
      <c r="A35" s="60">
        <v>33</v>
      </c>
      <c r="B35" s="2" t="s">
        <v>622</v>
      </c>
      <c r="C35" s="2"/>
      <c r="D35" s="60">
        <v>30</v>
      </c>
      <c r="E35" s="60" t="s">
        <v>634</v>
      </c>
    </row>
    <row r="36" spans="1:5" x14ac:dyDescent="0.25">
      <c r="A36" s="60">
        <v>34</v>
      </c>
      <c r="B36" s="2" t="s">
        <v>165</v>
      </c>
      <c r="C36" s="2" t="s">
        <v>44</v>
      </c>
      <c r="D36" s="60">
        <v>30</v>
      </c>
      <c r="E36" s="60" t="s">
        <v>634</v>
      </c>
    </row>
    <row r="37" spans="1:5" x14ac:dyDescent="0.25">
      <c r="A37" s="60">
        <v>35</v>
      </c>
      <c r="B37" s="2" t="s">
        <v>604</v>
      </c>
      <c r="C37" s="2" t="s">
        <v>44</v>
      </c>
      <c r="D37" s="60">
        <v>30</v>
      </c>
      <c r="E37" s="60" t="s">
        <v>634</v>
      </c>
    </row>
    <row r="38" spans="1:5" x14ac:dyDescent="0.25">
      <c r="A38" s="60">
        <v>36</v>
      </c>
      <c r="B38" s="2" t="s">
        <v>182</v>
      </c>
      <c r="C38" s="2" t="s">
        <v>48</v>
      </c>
      <c r="D38" s="60">
        <v>20</v>
      </c>
      <c r="E38" s="60" t="s">
        <v>635</v>
      </c>
    </row>
    <row r="39" spans="1:5" x14ac:dyDescent="0.25">
      <c r="A39" s="60">
        <v>37</v>
      </c>
      <c r="B39" s="2" t="s">
        <v>166</v>
      </c>
      <c r="C39" s="2" t="s">
        <v>48</v>
      </c>
      <c r="D39" s="60">
        <v>20</v>
      </c>
      <c r="E39" s="60" t="s">
        <v>635</v>
      </c>
    </row>
    <row r="40" spans="1:5" x14ac:dyDescent="0.25">
      <c r="A40" s="60">
        <v>38</v>
      </c>
      <c r="B40" s="2" t="s">
        <v>621</v>
      </c>
      <c r="C40" s="2" t="s">
        <v>48</v>
      </c>
      <c r="D40" s="60">
        <v>20</v>
      </c>
      <c r="E40" s="60" t="s">
        <v>635</v>
      </c>
    </row>
    <row r="41" spans="1:5" x14ac:dyDescent="0.25">
      <c r="A41" s="60">
        <v>39</v>
      </c>
      <c r="B41" s="2" t="s">
        <v>618</v>
      </c>
      <c r="C41" s="2" t="s">
        <v>47</v>
      </c>
      <c r="D41" s="60">
        <v>20</v>
      </c>
      <c r="E41" s="60" t="s">
        <v>635</v>
      </c>
    </row>
    <row r="42" spans="1:5" x14ac:dyDescent="0.25">
      <c r="A42" s="60">
        <v>40</v>
      </c>
      <c r="B42" s="2" t="s">
        <v>132</v>
      </c>
      <c r="C42" s="2" t="s">
        <v>143</v>
      </c>
      <c r="D42" s="60">
        <v>20</v>
      </c>
      <c r="E42" s="60" t="s">
        <v>635</v>
      </c>
    </row>
    <row r="43" spans="1:5" x14ac:dyDescent="0.25">
      <c r="A43" s="60">
        <v>41</v>
      </c>
      <c r="B43" s="2" t="s">
        <v>197</v>
      </c>
      <c r="C43" s="2" t="s">
        <v>50</v>
      </c>
      <c r="D43" s="60">
        <v>5</v>
      </c>
      <c r="E43" s="60" t="s">
        <v>636</v>
      </c>
    </row>
    <row r="44" spans="1:5" x14ac:dyDescent="0.25">
      <c r="A44" s="60">
        <v>42</v>
      </c>
      <c r="B44" s="2" t="s">
        <v>614</v>
      </c>
      <c r="C44" s="2" t="s">
        <v>146</v>
      </c>
      <c r="D44" s="60">
        <v>5</v>
      </c>
      <c r="E44" s="60" t="s">
        <v>636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Sievietes</vt:lpstr>
      <vt:lpstr>Vīrieši</vt:lpstr>
      <vt:lpstr>Sievietes1</vt:lpstr>
      <vt:lpstr>Vīrieši1</vt:lpstr>
      <vt:lpstr>Sievietes2</vt:lpstr>
      <vt:lpstr>Vīrieši2</vt:lpstr>
      <vt:lpstr>Sievietes3</vt:lpstr>
      <vt:lpstr>Vīrieši3</vt:lpstr>
      <vt:lpstr>Sievietes4</vt:lpstr>
      <vt:lpstr>Vīrieši4</vt:lpstr>
      <vt:lpstr>Labirints indiv.</vt:lpstr>
      <vt:lpstr>Bumbiņu mešana indiv.</vt:lpstr>
      <vt:lpstr>Vadītāju cīņa</vt:lpstr>
      <vt:lpstr>Sporta organiz.</vt:lpstr>
      <vt:lpstr>Zolīte</vt:lpstr>
      <vt:lpstr>Makšķerēšana</vt:lpstr>
      <vt:lpstr>Labirints</vt:lpstr>
      <vt:lpstr>Netrad.futbols</vt:lpstr>
      <vt:lpstr>Riteņbraukšana</vt:lpstr>
      <vt:lpstr>Stafete</vt:lpstr>
      <vt:lpstr>Braucam uz Madonu</vt:lpstr>
      <vt:lpstr>Kopvērtējums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Madonas slimn</dc:creator>
  <cp:lastModifiedBy>User</cp:lastModifiedBy>
  <cp:lastPrinted>2017-08-19T14:37:08Z</cp:lastPrinted>
  <dcterms:created xsi:type="dcterms:W3CDTF">2017-08-09T08:10:45Z</dcterms:created>
  <dcterms:modified xsi:type="dcterms:W3CDTF">2017-08-21T22:21:41Z</dcterms:modified>
</cp:coreProperties>
</file>